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6"/>
  <workbookPr codeName="ThisWorkbook" defaultThemeVersion="166925"/>
  <mc:AlternateContent xmlns:mc="http://schemas.openxmlformats.org/markup-compatibility/2006">
    <mc:Choice Requires="x15">
      <x15ac:absPath xmlns:x15ac="http://schemas.microsoft.com/office/spreadsheetml/2010/11/ac" url="https://mhhsprogramme.sharepoint.com/sites/Market-wideHalfHourlySettlement/Transition/"/>
    </mc:Choice>
  </mc:AlternateContent>
  <xr:revisionPtr revIDLastSave="542" documentId="8_{B3C3812B-CDD1-4A90-AC09-01F52186260A}" xr6:coauthVersionLast="47" xr6:coauthVersionMax="47" xr10:uidLastSave="{610E0684-B3F0-DA46-9FB5-7E240411BD67}"/>
  <bookViews>
    <workbookView xWindow="36400" yWindow="-8340" windowWidth="38400" windowHeight="20980" firstSheet="2" activeTab="2" xr2:uid="{D2D93C75-8515-4ED5-AF97-F7B48F230F49}"/>
  </bookViews>
  <sheets>
    <sheet name="Instructions" sheetId="3" r:id="rId1"/>
    <sheet name="Carry Forward Comments" sheetId="12" r:id="rId2"/>
    <sheet name="SOM Comments Feedback " sheetId="9" r:id="rId3"/>
    <sheet name="Sheet1" sheetId="13" r:id="rId4"/>
  </sheets>
  <definedNames>
    <definedName name="_xlnm._FilterDatabase" localSheetId="1" hidden="1">'Carry Forward Comments'!$B$14:$J$14</definedName>
    <definedName name="_xlnm._FilterDatabase" localSheetId="2" hidden="1">'SOM Comments Feedback '!$B$9:$N$37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frasermathieson</author>
  </authors>
  <commentList>
    <comment ref="C9" authorId="0" shapeId="0" xr:uid="{3AEDDAE6-97B9-4A8B-9E46-D376F14EEC22}">
      <text>
        <r>
          <rPr>
            <b/>
            <sz val="9"/>
            <color rgb="FF000000"/>
            <rFont val="Tahoma"/>
            <family val="2"/>
          </rPr>
          <t>frasermathieson:</t>
        </r>
        <r>
          <rPr>
            <sz val="9"/>
            <color rgb="FF000000"/>
            <rFont val="Tahoma"/>
            <family val="2"/>
          </rPr>
          <t xml:space="preserve">
</t>
        </r>
        <r>
          <rPr>
            <sz val="9"/>
            <color rgb="FF000000"/>
            <rFont val="Tahoma"/>
            <family val="2"/>
          </rPr>
          <t>Rasied dates and raisers to be back-populated in due course</t>
        </r>
      </text>
    </comment>
    <comment ref="N9" authorId="0" shapeId="0" xr:uid="{2E6A27C5-DF8C-48B8-BF06-12B3E0BC2205}">
      <text>
        <r>
          <rPr>
            <b/>
            <sz val="9"/>
            <color rgb="FF000000"/>
            <rFont val="Tahoma"/>
            <family val="2"/>
          </rPr>
          <t>frasermathieson:</t>
        </r>
        <r>
          <rPr>
            <sz val="9"/>
            <color rgb="FF000000"/>
            <rFont val="Tahoma"/>
            <family val="2"/>
          </rPr>
          <t xml:space="preserve">
</t>
        </r>
        <r>
          <rPr>
            <sz val="9"/>
            <color rgb="FF000000"/>
            <rFont val="Tahoma"/>
            <family val="2"/>
          </rPr>
          <t>Items in gold are for potnetial closure - confirmation to be sought from Raisers that obstacle unblocked and actions complete prior to closure.</t>
        </r>
      </text>
    </comment>
  </commentList>
</comments>
</file>

<file path=xl/sharedStrings.xml><?xml version="1.0" encoding="utf-8"?>
<sst xmlns="http://schemas.openxmlformats.org/spreadsheetml/2006/main" count="552" uniqueCount="268">
  <si>
    <r>
      <rPr>
        <b/>
        <sz val="11"/>
        <color rgb="FF000000"/>
        <rFont val="Calibri"/>
        <family val="2"/>
      </rPr>
      <t>Document Name:</t>
    </r>
    <r>
      <rPr>
        <sz val="11"/>
        <color rgb="FF000000"/>
        <rFont val="Calibri"/>
        <family val="2"/>
      </rPr>
      <t xml:space="preserve"> Service Operating Manual Comments and Feedback Log v1.0 </t>
    </r>
  </si>
  <si>
    <r>
      <t xml:space="preserve">Document Purpose:
</t>
    </r>
    <r>
      <rPr>
        <sz val="11"/>
        <color rgb="FF000000"/>
        <rFont val="Calibri"/>
        <family val="2"/>
      </rPr>
      <t xml:space="preserve">The TORWG SOM Comments and Feedback Log allows participants to record comments and feedback about the SOM during testing or outside of testing from other discussions/inputs. The Log facilitates the tracking of actions and outcomes and records key SOM discussions by participants and for feedback to be consolidated in one place.
</t>
    </r>
  </si>
  <si>
    <r>
      <t xml:space="preserve">Operation of Log:
</t>
    </r>
    <r>
      <rPr>
        <sz val="11"/>
        <color rgb="FF000000"/>
        <rFont val="Calibri"/>
        <family val="2"/>
      </rPr>
      <t xml:space="preserve">The Log is published on the Service Managment section of the Collaboration Base and is for the use of any Participants wanting to input any feedback or comments. 
Particiapants should add new comments and feedback directly to the Log, by identifying the next available Comments Feedback (CF) reference number and completing ALL fields on the relevant CF row (save for the status, outcome, date tabled, and actions fields). Users can then add ex-committee feedback updates and comments updates for review at TORWG meetings.
This document is updated directly by TORWG members and the Programme, with updates appearing immediately within  the Service management section of the Collaboration Base. As briefed by the elexon helix team, an updated version of SOM will be brought to TORWG monthly after SIT operational service management testing has been completed.
All users of the Log are requested not to change any information within the Log, other than when adding new comments and feedback. An audit function has been set up which will enable the tracking and review of all updates made, including the names of updaters and time/date of updates. Where any erroneous or unintended changes are made, the audit function provides the ability to revert/undo. 
</t>
    </r>
    <r>
      <rPr>
        <b/>
        <sz val="11"/>
        <color rgb="FF000000"/>
        <rFont val="Calibri"/>
        <family val="2"/>
      </rPr>
      <t xml:space="preserve">
</t>
    </r>
    <r>
      <rPr>
        <sz val="11"/>
        <color rgb="FF000000"/>
        <rFont val="Calibri"/>
        <family val="2"/>
      </rPr>
      <t xml:space="preserve">For ease of use, users are recommended to open the Log in their desktop Excel application by selecting 'Editing'&gt;'Open in Dekstop App'. This helps to ensure the document displays as intended and no loss of function occurs when comapred with the web-app version.
</t>
    </r>
    <r>
      <rPr>
        <b/>
        <sz val="11"/>
        <color rgb="FF000000"/>
        <rFont val="Calibri"/>
        <family val="2"/>
      </rPr>
      <t xml:space="preserve">
Further Information:
</t>
    </r>
    <r>
      <rPr>
        <sz val="11"/>
        <color rgb="FF000000"/>
        <rFont val="Calibri"/>
        <family val="2"/>
      </rPr>
      <t>If you have any questions, or would like guidance on how to use the SOM comments and feedback Log, please contact:</t>
    </r>
  </si>
  <si>
    <t>PMO@mhhsprogramme.co.uk</t>
  </si>
  <si>
    <t>Organisation</t>
  </si>
  <si>
    <t>Constituency</t>
  </si>
  <si>
    <t>Date</t>
  </si>
  <si>
    <t>Draft Service Operating Manual- Industry Review MHHS-DEL3259 Comments Log</t>
  </si>
  <si>
    <t>Anonymised</t>
  </si>
  <si>
    <t>Write Yes to indicate if you'd like your responses anonymised in the Consolidated Comments Log</t>
  </si>
  <si>
    <t>Reviewer to Complete</t>
  </si>
  <si>
    <t>Programme to complete once consultation window has closed.</t>
  </si>
  <si>
    <t>Comment Reference</t>
  </si>
  <si>
    <t>Reviewer</t>
  </si>
  <si>
    <t>Page</t>
  </si>
  <si>
    <t>Section</t>
  </si>
  <si>
    <t>Comment</t>
  </si>
  <si>
    <t>Response</t>
  </si>
  <si>
    <t>Further Update</t>
  </si>
  <si>
    <t>Status</t>
  </si>
  <si>
    <t>Type</t>
  </si>
  <si>
    <t>MHHSP</t>
  </si>
  <si>
    <t>Matthew Breen</t>
  </si>
  <si>
    <t>General</t>
  </si>
  <si>
    <t>Interaction with other Service Desks ownership of specific scenarios, reassigning issues raised incorrectly to Elexon</t>
  </si>
  <si>
    <t>-Given the amount of comments on this through the SDD and LLSD consultation, would it be better to have a separate section on this?
-We think you need to be explicit on who is responsible for what across other parties, rather than just saying what Helix is responsible for.</t>
  </si>
  <si>
    <t>This is details din the Major Incident Scenarios</t>
  </si>
  <si>
    <t>CPSD section now in Ops Manual</t>
  </si>
  <si>
    <t>Carry Forward</t>
  </si>
  <si>
    <t>Completed</t>
  </si>
  <si>
    <t>6. Change Management</t>
  </si>
  <si>
    <t>How will changes required by more than one party be communicated out?</t>
  </si>
  <si>
    <t>We would only communicate changes out that impact Elexon Central Systems</t>
  </si>
  <si>
    <t>Each party will be responsible for their own Change Communication Plans</t>
  </si>
  <si>
    <t>While the list of members of the CAB is not yet available, can you include an indicative list of departments / organisations that will be included?</t>
  </si>
  <si>
    <t>This is being picked up as part of the workshops</t>
  </si>
  <si>
    <t>Carry Forward - SIT</t>
  </si>
  <si>
    <t>7. Emergency Change</t>
  </si>
  <si>
    <t>While the list of members of the ECAB is not yet available, can you include an indicative list of departments / organisations that will be included?</t>
  </si>
  <si>
    <t>8.4 Parent and Child Accounts</t>
  </si>
  <si>
    <t>This section does not provide enough detail on how these accounts will work. For example, will an agent have to request access to one of their customers incidents, or will the customer have to request their agent is given access? Will agents be able to see everything raised by their customers? what if their customers only want them to see a section of what they have raised?</t>
  </si>
  <si>
    <t>We are in the process of setting up workshops to run through this with the agents there are different ways this can be configured and can be done on an individual basis they will be able to see everything raised by their customers document will be updated following these sessions</t>
  </si>
  <si>
    <t>8. Service portal Access Management</t>
  </si>
  <si>
    <t xml:space="preserve">How will you determine that someone requesting access to information for a specific organisation has permission from that organisation to access it? Will it be based solely on their email address? Does that mean anyone with a similar email address (even if completely different parts of the business will be able to see everything with that umbrella organisation name? </t>
  </si>
  <si>
    <t>Portal is self registration, so whoever registers will only be able to see the tickets they raise. If access is needed to see all tickets, then a service request would need to be submitted with the correct approvals from the org</t>
  </si>
  <si>
    <t>Jason Brogden</t>
  </si>
  <si>
    <t> </t>
  </si>
  <si>
    <t>These are just example scenarios we don't know what will happen yet that met meet the criteria</t>
  </si>
  <si>
    <t>Agreed document is a live document and will be updated as we get further clarity</t>
  </si>
  <si>
    <t>Carry Forward - SIT - (18.1) - clarify these are examples drawn from the SIT Test Cases</t>
  </si>
  <si>
    <t>4.18 &amp; 7.4</t>
  </si>
  <si>
    <t>There is ToR or constituency of the Elexon Change Advisory Board (eCAB) defined.  Will this include affected stakeholders?  I don't think industry-wide decisions and action should be governed by an internal Elexon Board.</t>
  </si>
  <si>
    <t>Document updated</t>
  </si>
  <si>
    <t>Carry Forward - Code Change Required from a IT Change</t>
  </si>
  <si>
    <t>This only works for BSC/Elexon contained change.  This shouldn't just be a notification if material impacts on other parties it needs to be more collaborative</t>
  </si>
  <si>
    <t>CAB attendees will be agreed during the forthcmoing workshop to ensure we have approximate representation</t>
  </si>
  <si>
    <t>We have had questions on how DCPs will be supported and how logins will be verified in comments on our Test Cases, so it would be good to have this described in here.</t>
  </si>
  <si>
    <t>Questions regarding access to the portal have been answered in previous comments, it is also something we are going into further detail in the forthcoming workshops to identify individual requirements</t>
  </si>
  <si>
    <t>Smitha Pichrikat</t>
  </si>
  <si>
    <t>2.1.2</t>
  </si>
  <si>
    <t>Query Handling -'Queries unrelated to the BSC should continue to be
directed to the appropriate Code Body.' What consideration is in place where participants raise queries unrelated to BSC Co? Have the processes for hand-offs been agreed with participants/code bodies? If so, it needs to be documented to ensure clarity</t>
  </si>
  <si>
    <t>4.14 &amp; 14.3</t>
  </si>
  <si>
    <t>First of all, the hyperlink takes one to the wrong section.
Secondly, the resolver groups feel internal to Elexon apart from one 'third party Supplier Mgmt team'. Do we need to be more specific for at least the key central services, eg. Registration, EES, etc.? Isn't there a he likelihood that there will be incidents that will need to be handed over to relevant external resolver groups?</t>
  </si>
  <si>
    <t xml:space="preserve"> Hyperlink fixed, the resolver groups are evolving as we move through design/transition and will be updated as we go along</t>
  </si>
  <si>
    <t>Not enough detail around industry interactions/expectations on industry partners. If I were a key central service provider, this document does not conclusively state what expectations I met have to fulfil or set out processes where I may be involved in hand-offs</t>
  </si>
  <si>
    <t>We are still building out these details through our workshops and as this was an early release of a 1st draft we have not managed to get this information yet. Next round of workshops are scheduled from 2dn December onwards</t>
  </si>
  <si>
    <t> NESO</t>
  </si>
  <si>
    <t>Andrew Dudkowsky</t>
  </si>
  <si>
    <t>Entire document</t>
  </si>
  <si>
    <t>NESO was never within scope of MHHS, however many of our systems and processes either feed into MHHS and are dependent on MHHS. We need to ensure that the TOM supports our unique position. For example I see a use case where a P0210 file is created, but the file is not sent to NESO due to an interface issue. Under that circumstance the incident would be classed as a P4 (as only one party impacted) with an SLA of 5 days, however for NESO this would represent  a much higher priority, as this might compromise our ability to perform the industry BSUoS and TNUoS charging. Simply assuming the number of impacted parties is equivalent to the business impact of an incident is not always correct. I need to ensure the role that vital role NESO plays as a downstream customer of MHHS and the importance of the NESO responsibilities have been factored into the Helix processes and governance.</t>
  </si>
  <si>
    <t>MS - Knowledge article to be written to ensure correct prioirty assigned</t>
  </si>
  <si>
    <t>RECCo</t>
  </si>
  <si>
    <t>In our opinion two separate Major Incident Communication lists should be maintained. One for the ECS systems and one for the DIP. The Parties and interested users within Parties will differ hugely between these two services.</t>
  </si>
  <si>
    <t xml:space="preserve">IG - Need further information to address  -say section 5.21 but need to clarify if this is the section that needs to be addressed </t>
  </si>
  <si>
    <t>For DIP Change Management details of how the process here works in conjunction with that set out in the DIP rules should be inclued. We would like to see the following clarifications: what's the scope of this compared to the one in the DIP rules and how will they interact with each other?
This is a follow up to our comment on verison 0.1 which hasn't been addressed in this updated document. Happy to discuss if required.</t>
  </si>
  <si>
    <t>Further detail to be added around the DIP Change Process</t>
  </si>
  <si>
    <t>8.9.7</t>
  </si>
  <si>
    <t>Will there be different CAB membership for the DIP and ECS changes? The impacts and affected Parties will be very different between the two.</t>
  </si>
  <si>
    <t>CAB makeup under review</t>
  </si>
  <si>
    <t>After an MPRS Software failure, more parties than EES will need to be sychronised with any missing PUB messages. This would include ECS,CSS and most Parties involved in the TOM. These parties should be added to the response field. In additon if EES support is required RECCo and the EES Service Desk should be added to the touch points.
Note this is also likely to be a Major Incident rather than an Incident.</t>
  </si>
  <si>
    <t>MHHS</t>
  </si>
  <si>
    <t>8 Change Management</t>
  </si>
  <si>
    <t>There is a link to the REC portal - should this not be to a BSC website?</t>
  </si>
  <si>
    <t>BSC Code changes as part of Change Management under review</t>
  </si>
  <si>
    <t>18.3 Distribution List</t>
  </si>
  <si>
    <t>When will this be ready?</t>
  </si>
  <si>
    <t>The lists are under constant review, limited feedback so far - I will leave this to carry forward</t>
  </si>
  <si>
    <t>Would DIP status updates not be published on the DIP Portal? This is where most DIP users would go for this information rather than the BSC website.</t>
  </si>
  <si>
    <t>This is on the Avanade development backlog, action carried forward and document updated once it is in place.</t>
  </si>
  <si>
    <t>4. Triage Process</t>
  </si>
  <si>
    <t>Step 8 talks about dual triage, how will that work in practice? How will responses from service users be given to Elexon and how will they be shared with users?</t>
  </si>
  <si>
    <t>This will be worked through during the ways of working</t>
  </si>
  <si>
    <t>Centrica2024_12_11_09</t>
  </si>
  <si>
    <t>Prashanth Emani</t>
  </si>
  <si>
    <t>When can we expect 3rd party details to be populated</t>
  </si>
  <si>
    <t>It is a live document and will continue to updated following SIT - we have only had a limited number of responses so far</t>
  </si>
  <si>
    <t>RECCo (E-mail)</t>
  </si>
  <si>
    <t>The DIP and the Elexon Central Systems are used by a different set of users (both Parties and users within organisations) we would expect them to be considered as different services when considering major incident criteria, CAB attendees, distribution lists etc.</t>
  </si>
  <si>
    <t>We will need to review</t>
  </si>
  <si>
    <t>It would be good to understand how the DIP Change Process outlined in the DIP rules will work in conjunction with the change process outlined here.</t>
  </si>
  <si>
    <t>We are currently reviewing the DIP Change Process</t>
  </si>
  <si>
    <t>ESG</t>
  </si>
  <si>
    <t>ESG-NiR</t>
  </si>
  <si>
    <t>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
Service Provider needs to be able to request a report for Supplier YY and receive that on their behalf without this report being visible to Supplier XX or Agent ZZ.</t>
  </si>
  <si>
    <t xml:space="preserve"> All report requests are internally vetted using our existing process before generated and sent</t>
  </si>
  <si>
    <t>Service Operations Manual Feedback and Comments Log MHHS-DEL3465</t>
  </si>
  <si>
    <t>Comment/ Feedback Ref. No.</t>
  </si>
  <si>
    <t>Date Raised</t>
  </si>
  <si>
    <t>Raiser</t>
  </si>
  <si>
    <t>Raiser's Organisation</t>
  </si>
  <si>
    <t>Version of SOM</t>
  </si>
  <si>
    <t xml:space="preserve">Relevant section of SOM </t>
  </si>
  <si>
    <t>Comment/ Feedback  Title</t>
  </si>
  <si>
    <t>Raiser's Suggested Solution</t>
  </si>
  <si>
    <t>Action Owner(s)</t>
  </si>
  <si>
    <t>Action Updates/Outcomes</t>
  </si>
  <si>
    <t xml:space="preserve"> Status</t>
  </si>
  <si>
    <t>CF 01</t>
  </si>
  <si>
    <t>Carry Forward Action</t>
  </si>
  <si>
    <t>Keith Liddle</t>
  </si>
  <si>
    <t>Avanade</t>
  </si>
  <si>
    <t>GENERAL OBSERVATION It is understood that Central Service Providers SLAs and other governing metrics will apply however most of the SLAs mentioned in the document do not mirror those within the DIP Service Provider contract. If the contracted SLAs etc are no longer appropriate then this will need to be handled by way of change request.</t>
  </si>
  <si>
    <t>Mark Scott</t>
  </si>
  <si>
    <t>SLA's with Elexon Service Providers will not always match those in Elexon provided documentation as the commercial agreements will differ - we are not asking for a change in any of the contracted SLA's for Elexon Service Provider</t>
  </si>
  <si>
    <t>CF 02</t>
  </si>
  <si>
    <r>
      <rPr>
        <sz val="11"/>
        <color rgb="FF000000"/>
        <rFont val="Calibri"/>
        <family val="2"/>
        <scheme val="minor"/>
      </rPr>
      <t xml:space="preserve">DIP is defined as a "Key Central System".
It is stated in 2.2, "The nature of the incident and the services affected will determine which providers and participants are involved, as well as which provider’s Service Management function will take the lead. For instance, if the CSS were impacted, the DCC would be expected to lead the resolution"
Additionally on Page 9 "it is important to note that only a Central Service Provider can lead the resolution of an industrywide major incident", however in the Glossary of Terms (eg 64 section 14.5) </t>
    </r>
    <r>
      <rPr>
        <b/>
        <sz val="11"/>
        <color rgb="FF000000"/>
        <rFont val="Calibri"/>
        <family val="2"/>
        <scheme val="minor"/>
      </rPr>
      <t>Avanade should be named as one of the CSPs?</t>
    </r>
  </si>
  <si>
    <t xml:space="preserve">CSP is a defined term referring to Central Service Providers - Elexon, DDC and Electrlink - Avanade would be classed as a Service Provider for Elexon
Elexon are the Central Service Provider for DIP </t>
  </si>
  <si>
    <t>CF 03</t>
  </si>
  <si>
    <r>
      <rPr>
        <sz val="11"/>
        <color rgb="FF000000"/>
        <rFont val="Calibri"/>
        <family val="2"/>
        <scheme val="minor"/>
      </rPr>
      <t xml:space="preserve">Level 4 incident priority defined as a Service request but the associated service level still talks about incidents.
Its possible that this is an internal Elexon process step. For clarity, </t>
    </r>
    <r>
      <rPr>
        <b/>
        <sz val="11"/>
        <color rgb="FF000000"/>
        <rFont val="Calibri"/>
        <family val="2"/>
        <scheme val="minor"/>
      </rPr>
      <t>Avanade treats all Incidents irrespective of priority as an incident with associated SLAs/OLAs; if it was raised incorrectly as an incident and should have been a SR then the user will need to do this</t>
    </r>
  </si>
  <si>
    <t>Updated</t>
  </si>
  <si>
    <t>CF 04</t>
  </si>
  <si>
    <r>
      <rPr>
        <sz val="11"/>
        <color rgb="FF000000"/>
        <rFont val="Calibri"/>
        <family val="2"/>
        <scheme val="minor"/>
      </rPr>
      <t xml:space="preserve">Using the DIP scenarios, Avanade would not work to these timelines for PIR. Some of the expectations in the scenarios -MHHS-DEL3194 (eg 3 WDs for RCA) are different to this table AND not backed up by Avanade agreed SLAs
</t>
    </r>
    <r>
      <rPr>
        <b/>
        <sz val="11"/>
        <color rgb="FF000000"/>
        <rFont val="Calibri"/>
        <family val="2"/>
        <scheme val="minor"/>
      </rPr>
      <t>The SLAs used and described within the scenarios/manual are not supported by Avanade. If these SLAs are now required a CCN will need to be discussed/raised</t>
    </r>
  </si>
  <si>
    <t>Work is ongoing to review all Elexon Suppiler agreements</t>
  </si>
  <si>
    <t>CF 05</t>
  </si>
  <si>
    <t>Please clarify on what "Timing Post Incident" means in the table</t>
  </si>
  <si>
    <t>The time after the incident has been resolved</t>
  </si>
  <si>
    <t>CF 06</t>
  </si>
  <si>
    <t>Can we get clarity on what the Example thresholds and triggers refer to. Avanade have clear Incident Priority definitions which we will work to. If these need to be reviewed/changed this will require further discussion</t>
  </si>
  <si>
    <t>Alerting and monitoring is being picked up as a separate action</t>
  </si>
  <si>
    <t>Ongoing</t>
  </si>
  <si>
    <t>CF 07</t>
  </si>
  <si>
    <t>Don't understand the resolve group sections hyperlink. is the link correct?</t>
  </si>
  <si>
    <t>Hyperlink was incorrect, has now been corrected</t>
  </si>
  <si>
    <t>CF 08</t>
  </si>
  <si>
    <t>Although the scenarios do not appear based on Avanade Managed scope, the SLAs used and described within the scenarios/manual are not supported by Avanade. If these SLAs are now required a CCN will need to be discussed/raised</t>
  </si>
  <si>
    <t>CF 09</t>
  </si>
  <si>
    <r>
      <rPr>
        <sz val="11"/>
        <color rgb="FF000000"/>
        <rFont val="Calibri"/>
        <family val="2"/>
        <scheme val="minor"/>
      </rPr>
      <t xml:space="preserve">"Alerts generated by Azure will automatically create and update ServiceNow tickets in real time"
eliminating manual intervention and enabling immediate response to potential issues.
</t>
    </r>
    <r>
      <rPr>
        <b/>
        <sz val="11"/>
        <color rgb="FF000000"/>
        <rFont val="Calibri"/>
        <family val="2"/>
        <scheme val="minor"/>
      </rPr>
      <t>For clarity, there is no requirement for alerts generated by Azure for the DIP to create tickets in Elexon SNOW. This will happen in Avanade's instance only.  Any integration of SNOW instances would require a CCN to the DIP contract.</t>
    </r>
  </si>
  <si>
    <t>CF 10</t>
  </si>
  <si>
    <t>Elexon (Helix)</t>
  </si>
  <si>
    <t>ServiceNow Model</t>
  </si>
  <si>
    <t>We need to include a flow and text around the way in which ServiceNow works with Cases and Incidents, and the associated communications flow</t>
  </si>
  <si>
    <t xml:space="preserve">Updated </t>
  </si>
  <si>
    <t>CF 11</t>
  </si>
  <si>
    <t>SLA</t>
  </si>
  <si>
    <t>Summary table required near the start of the document covering SLAs</t>
  </si>
  <si>
    <t>CF 12</t>
  </si>
  <si>
    <t>FAQ</t>
  </si>
  <si>
    <t>Add a section into FAQ to say that after calling regarding a major incident, if a Service User has not had an email with 15 minutes to call again</t>
  </si>
  <si>
    <t>CF 13</t>
  </si>
  <si>
    <t>Update</t>
  </si>
  <si>
    <t>Service Desk phone number is incorrect</t>
  </si>
  <si>
    <t>21-Feb - Number updated</t>
  </si>
  <si>
    <t>CF 14</t>
  </si>
  <si>
    <t>Clarity required on when logging an incident, requester does not select SLA or Priority</t>
  </si>
  <si>
    <t>CF 15</t>
  </si>
  <si>
    <t>Section require to cover of security of the ServiceNow platform</t>
  </si>
  <si>
    <t>Already included</t>
  </si>
  <si>
    <t>CF 16</t>
  </si>
  <si>
    <t>Ellie Crawford</t>
  </si>
  <si>
    <t>E.ON Next</t>
  </si>
  <si>
    <t>Retention period of My Cases</t>
  </si>
  <si>
    <t>What is the retention period of 'My Cases' within SNoW?  How far back will case raisers be able to view their history of raised-cases?  (supporting any internal analysis Orgs may wish to conduct)</t>
  </si>
  <si>
    <t>01-Apr - Case history is kept forever</t>
  </si>
  <si>
    <t>CF 17</t>
  </si>
  <si>
    <t>Case 'Types'</t>
  </si>
  <si>
    <t>It would be useful for organisations to be able to view on the 'My Cases' page the type of case raised - incident, MI, change, information request</t>
  </si>
  <si>
    <t>12-Mar - It is only possible to raise cases, should any incident, etc be raised from a case they will be linked to the original case - cases don't have a type, for example - incident or request</t>
  </si>
  <si>
    <t>CF 18</t>
  </si>
  <si>
    <t xml:space="preserve">Parent: Child accounts </t>
  </si>
  <si>
    <t xml:space="preserve">When will organisations know more (or test) parent:child account set up and access?  </t>
  </si>
  <si>
    <t>08-Apr - Sessions to be setup to cover the ServiceNow Portal setup - this will then be included in the manual</t>
  </si>
  <si>
    <t>CF 19</t>
  </si>
  <si>
    <t>Hours</t>
  </si>
  <si>
    <t>Operating Hours require clarification</t>
  </si>
  <si>
    <t>Hours updated</t>
  </si>
  <si>
    <t>CF 20</t>
  </si>
  <si>
    <t>3.1 Contact Us &amp; Service Hours</t>
  </si>
  <si>
    <t xml:space="preserve">Out of Hours Process </t>
  </si>
  <si>
    <t>What is the process for out of hours.  e.g. fall outside 8.30-5.30 M-F - is this also the number for OOH?</t>
  </si>
  <si>
    <t>31-Mar - It is the same number</t>
  </si>
  <si>
    <t>CF 21</t>
  </si>
  <si>
    <t>11.1 Knowledge Management</t>
  </si>
  <si>
    <t>Knowledge Management Population</t>
  </si>
  <si>
    <t xml:space="preserve">When will this be populated with relevant knowledge articles / links?  And tested in SIT-Ops?  e.g. when you search 'Mhhs' it returns nothing currently </t>
  </si>
  <si>
    <t>08-Apr - Knowledge is already included, Service Users will need to be logged in to view, further articles will be added over the coming months</t>
  </si>
  <si>
    <t>CF 22</t>
  </si>
  <si>
    <t>18.11 ServiceNow – Cases, Incidents &amp; Comms</t>
  </si>
  <si>
    <t>Service Now updates</t>
  </si>
  <si>
    <t>If you belong to a Parent:Child account set up, as a child act, will the parent have visibility of the communication also?</t>
  </si>
  <si>
    <t>CF 23</t>
  </si>
  <si>
    <t>Major Incident Comms - Service Now email group</t>
  </si>
  <si>
    <t>Please can an example of the comms be provided (template)?</t>
  </si>
  <si>
    <t>08-Apr - Exmaple provided to Ellie</t>
  </si>
  <si>
    <t>CF 24</t>
  </si>
  <si>
    <t>How do participant stakeholders get included on the serviceNow Email group - is this limited to a number of people per organisation?</t>
  </si>
  <si>
    <t>31-Mar - No limit… please see response CF-28</t>
  </si>
  <si>
    <t>CF 25</t>
  </si>
  <si>
    <t>If there's opportunity in future, can comms include web hook to support comms back into PP systems/processes (e.g. slack, teams).  This is currently set up with the DCC support desk</t>
  </si>
  <si>
    <t>31-Mar - This will certainly be added to the ServiceNow CI log</t>
  </si>
  <si>
    <t>CF 26</t>
  </si>
  <si>
    <t>Major Incident Comms - BSC website update</t>
  </si>
  <si>
    <t>It states that "The BSC website is updated with the progress and resolution of a Major Incident, subscribers to the BSC website will receive the updates" - would the REC website also be updated in a similar manner?</t>
  </si>
  <si>
    <r>
      <t xml:space="preserve">31-Mar - Emailed Jonny @ REC for his views
01-Apr - Response - </t>
    </r>
    <r>
      <rPr>
        <i/>
        <sz val="11"/>
        <color theme="1"/>
        <rFont val="Calibri"/>
        <family val="2"/>
        <scheme val="minor"/>
      </rPr>
      <t xml:space="preserve">We would normally use REC communication routes to communicate issues impacting REC Parties. From an MHHS point of view these would mainly be major issues impacting the DIP and SMRS. (Not the Central Settlement Systems).
We would look to use all available channels to communicate these messages (REC Portal, Newsletters etc.) with the actual message published provided by the originating Service Provider, and shared with us via agreed routes - There's an existing pro-forma for this.
The required process including expectations on SLAs etc. is something we should agree across all Service Desks / Service Providers, so that comms go out at similar times. Apparently, this was a bit on an issue during the Switching P1. </t>
    </r>
    <r>
      <rPr>
        <sz val="11"/>
        <color theme="1"/>
        <rFont val="Calibri"/>
        <family val="2"/>
        <scheme val="minor"/>
      </rPr>
      <t xml:space="preserve">
Further discussion required</t>
    </r>
  </si>
  <si>
    <t>CF 27</t>
  </si>
  <si>
    <t>Major Incident Comms - Industry Circular</t>
  </si>
  <si>
    <t>Who will this come from and how do participants assign their relevant stakeholders to it?</t>
  </si>
  <si>
    <r>
      <rPr>
        <b/>
        <sz val="11"/>
        <color theme="1"/>
        <rFont val="Calibri"/>
        <family val="2"/>
        <scheme val="minor"/>
      </rPr>
      <t>31-Mar - Document Updated</t>
    </r>
    <r>
      <rPr>
        <sz val="11"/>
        <color theme="1"/>
        <rFont val="Calibri"/>
        <family val="2"/>
        <scheme val="minor"/>
      </rPr>
      <t xml:space="preserve">
Major Incident Comms
To be added to the main Major Incident Comms list, raise a request in the Elexon Support Portal to be added, the process is the same to be removed from the list
Industry Circulars
To be added to the industry Circulars add your email against the systems you would like notications for at the BSC status website.
https://status.elexon.co.uk/</t>
    </r>
  </si>
  <si>
    <t>CF 28</t>
  </si>
  <si>
    <t>-</t>
  </si>
  <si>
    <t>Table for Service Desks</t>
  </si>
  <si>
    <t>Table required to show which Service Desks (non Elexon) and which services they cover and contact detail</t>
  </si>
  <si>
    <t>CF 29</t>
  </si>
  <si>
    <t>Minimum dataset</t>
  </si>
  <si>
    <t>Table requried for minimum dataset required when logging incidents</t>
  </si>
  <si>
    <t>CF 30</t>
  </si>
  <si>
    <t>MPANs</t>
  </si>
  <si>
    <t>Deatils required around the recording on MPANs in Incidents</t>
  </si>
  <si>
    <t>Updated in security section</t>
  </si>
  <si>
    <t>CF 31</t>
  </si>
  <si>
    <t>Portal Registration</t>
  </si>
  <si>
    <t>Details required for logging on to the portal</t>
  </si>
  <si>
    <t>Linked added to guide on how to register for the Portal</t>
  </si>
  <si>
    <t>CF 32</t>
  </si>
  <si>
    <t>DIP User Guide and Knowledge</t>
  </si>
  <si>
    <t>Ensure that DIP user guide and location of Knowledge are clearly sign-posted</t>
  </si>
  <si>
    <t>Link to DIP user guide included, confirmed section for knowledge is in the document</t>
  </si>
  <si>
    <t>CF 33</t>
  </si>
  <si>
    <t>Add SLA table</t>
  </si>
  <si>
    <t>SLA's lifted from LLSD</t>
  </si>
  <si>
    <t>SLAs included section 3.9</t>
  </si>
  <si>
    <t>CF 34</t>
  </si>
  <si>
    <t>CPSD</t>
  </si>
  <si>
    <t>Include details on CPSD and link to scenarios</t>
  </si>
  <si>
    <t>CF 35</t>
  </si>
  <si>
    <t>Jonny Moore</t>
  </si>
  <si>
    <t>REECo</t>
  </si>
  <si>
    <t>The Scope appears to indicate that this document is only concerned with Major Incidents. Should be updated to clarify that all incident types impacting Elexon systems or processes are covered.
In addition now that the CPSD is included is this statement valid? Would something like 'The processes and procedures detailed in this document apply to Elexon managed services only, MHHS incidents impacting services outside of those managed by Elexon would continue to operate their existing Service Management processes' work better?</t>
  </si>
  <si>
    <t>CF 36</t>
  </si>
  <si>
    <r>
      <t xml:space="preserve">The list of Central Services at the top of this section is missing EES.
In addition the reference to 'Electricity Central Services' should probably be updated to 'Electricity </t>
    </r>
    <r>
      <rPr>
        <sz val="11"/>
        <color rgb="FFFF0000"/>
        <rFont val="Calibri"/>
        <family val="2"/>
      </rPr>
      <t>SVA</t>
    </r>
    <r>
      <rPr>
        <sz val="11"/>
        <color theme="1"/>
        <rFont val="Calibri"/>
        <family val="2"/>
      </rPr>
      <t xml:space="preserve"> </t>
    </r>
    <r>
      <rPr>
        <sz val="11"/>
        <color rgb="FFFF0000"/>
        <rFont val="Calibri"/>
        <family val="2"/>
      </rPr>
      <t>Settlement</t>
    </r>
    <r>
      <rPr>
        <sz val="11"/>
        <color theme="1"/>
        <rFont val="Calibri"/>
        <family val="2"/>
      </rPr>
      <t xml:space="preserve"> Central Services' Other Electricity Central Services such as TRAS, ECVAA etc. are not included here. </t>
    </r>
  </si>
  <si>
    <t>CF 37</t>
  </si>
  <si>
    <t xml:space="preserve">The Services covered by the REC Helpdesk are incorrect. As per the table added in section 18.4, the REC helpdesk would look after:
- REC knowledge / process queries
- REC Qualification queries
- REC Change management
- Energy Market Data Repository queries. Including for DTS and DIP flows held with-in the Energy Market Data Specification.
- REC Performance Assurance
The Switching Servicedesk operated by the DCC would deal with Switching queries for both the CSS and the DNO operated ERDS.
The EES Servicedesk operated by C&amp;C Group would deal with EES technical queries.
The DTS Service desk operated by Electralink would deal DTS technical queries.
</t>
  </si>
  <si>
    <t>CF 38</t>
  </si>
  <si>
    <t>9.4.2</t>
  </si>
  <si>
    <r>
      <t xml:space="preserve">The scope of the ECAB should be updated to state 'assesses and approves </t>
    </r>
    <r>
      <rPr>
        <strike/>
        <sz val="11"/>
        <color rgb="FFFF0000"/>
        <rFont val="Calibri"/>
        <family val="2"/>
      </rPr>
      <t>and</t>
    </r>
    <r>
      <rPr>
        <sz val="11"/>
        <color rgb="FF000000"/>
        <rFont val="Calibri"/>
        <family val="2"/>
      </rPr>
      <t xml:space="preserve"> Change relating to a Major Incident </t>
    </r>
    <r>
      <rPr>
        <sz val="11"/>
        <color rgb="FFFF0000"/>
        <rFont val="Calibri"/>
        <family val="2"/>
      </rPr>
      <t xml:space="preserve">relating to systems managed by Elexon'
</t>
    </r>
    <r>
      <rPr>
        <sz val="11"/>
        <color theme="1"/>
        <rFont val="Calibri"/>
        <family val="2"/>
      </rPr>
      <t>The Elexon ECAB has no juristiction over other Parties systems etc.</t>
    </r>
  </si>
  <si>
    <t>CF 39</t>
  </si>
  <si>
    <t>This additional text uses the term 'Settlement Service Management' where 'Elexon Service Management' has been used elsewhere, the terminology should be consistent.</t>
  </si>
  <si>
    <t>CF 40</t>
  </si>
  <si>
    <t>Table is missing the DTS Service Desk operated by Electralink</t>
  </si>
  <si>
    <t>CF 41</t>
  </si>
  <si>
    <t>18.5.1</t>
  </si>
  <si>
    <t>I thought we'd agreed that users would be redirected to the correct Service Deks rather than incidents being raised on their behalf? Not sure when this approach changed?</t>
  </si>
  <si>
    <t>If the issue would not involve any resolution steps or investigation from Elexon, the caller will be advised to contact the appropriate Service Provider as per the CPSD Run Book</t>
  </si>
  <si>
    <t>Updated - Provided more clarity</t>
  </si>
  <si>
    <t>CF42</t>
  </si>
  <si>
    <t xml:space="preserve">Please can the journey for SDEP/registration queries and issues for MHHS be included within the ops manual?  There is no mention of it within central party / cross party service desk approach?
</t>
  </si>
  <si>
    <t>CF43</t>
  </si>
  <si>
    <t>Please can the ops manual be updated to include a section on permissions - admin and non-admin and how to assign organisation's users to each?</t>
  </si>
  <si>
    <t>This is included in the section 10 - Portal Access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</si>
</sst>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yyyy"/>
    <numFmt numFmtId="166" formatCode="0.0"/>
  </numFmts>
  <fonts count="26"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b/>
      <sz val="11"/>
      <color rgb="FF000000"/>
      <name val="Calibri"/>
      <family val="2"/>
    </font>
    <font>
      <sz val="11"/>
      <color rgb="FF000000"/>
      <name val="Calibri"/>
      <family val="2"/>
    </font>
    <font>
      <sz val="11"/>
      <color theme="1"/>
      <name val="Calibri"/>
      <family val="2"/>
      <scheme val="minor"/>
    </font>
    <font>
      <sz val="11"/>
      <color theme="1"/>
      <name val="Calibri"/>
      <family val="2"/>
    </font>
    <font>
      <b/>
      <sz val="9"/>
      <color rgb="FF000000"/>
      <name val="Tahoma"/>
      <family val="2"/>
    </font>
    <font>
      <sz val="9"/>
      <color rgb="FF000000"/>
      <name val="Tahoma"/>
      <family val="2"/>
    </font>
    <font>
      <sz val="11"/>
      <color theme="1"/>
      <name val="Arial"/>
      <family val="2"/>
    </font>
    <font>
      <b/>
      <sz val="14"/>
      <color rgb="FF000000"/>
      <name val="Arial"/>
      <family val="2"/>
    </font>
    <font>
      <i/>
      <sz val="11"/>
      <color theme="1"/>
      <name val="Arial"/>
      <family val="2"/>
    </font>
    <font>
      <b/>
      <sz val="11"/>
      <color theme="0"/>
      <name val="Arial"/>
      <family val="2"/>
    </font>
    <font>
      <b/>
      <sz val="11"/>
      <color rgb="FF000000"/>
      <name val="Arial"/>
      <family val="2"/>
    </font>
    <font>
      <sz val="11"/>
      <name val="Calibri"/>
      <family val="2"/>
    </font>
    <font>
      <i/>
      <sz val="11"/>
      <color rgb="FF000000"/>
      <name val="Calibri"/>
      <family val="2"/>
    </font>
    <font>
      <b/>
      <i/>
      <sz val="12"/>
      <color theme="1"/>
      <name val="Calibri"/>
      <family val="2"/>
    </font>
    <font>
      <b/>
      <sz val="11"/>
      <color theme="0"/>
      <name val="Calibri"/>
      <family val="2"/>
      <scheme val="minor"/>
    </font>
    <font>
      <b/>
      <sz val="16"/>
      <color theme="1"/>
      <name val="Arial"/>
      <family val="2"/>
    </font>
    <font>
      <sz val="11"/>
      <color rgb="FF000000"/>
      <name val="Calibri"/>
      <family val="2"/>
      <scheme val="minor"/>
    </font>
    <font>
      <sz val="11"/>
      <color rgb="FF242424"/>
      <name val="Calibri"/>
      <family val="2"/>
      <scheme val="minor"/>
    </font>
    <font>
      <b/>
      <sz val="11"/>
      <color rgb="FF000000"/>
      <name val="Calibri"/>
      <family val="2"/>
      <scheme val="minor"/>
    </font>
    <font>
      <i/>
      <sz val="11"/>
      <color theme="1"/>
      <name val="Calibri"/>
      <family val="2"/>
      <scheme val="minor"/>
    </font>
    <font>
      <sz val="11"/>
      <color rgb="FFFF0000"/>
      <name val="Calibri"/>
      <family val="2"/>
    </font>
    <font>
      <strike/>
      <sz val="11"/>
      <color rgb="FFFF0000"/>
      <name val="Calibri"/>
      <family val="2"/>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44546A"/>
        <bgColor rgb="FF44546A"/>
      </patternFill>
    </fill>
    <fill>
      <patternFill patternType="solid">
        <fgColor rgb="FF44536A"/>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s>
  <cellStyleXfs count="2">
    <xf numFmtId="0" fontId="0" fillId="0" borderId="0"/>
    <xf numFmtId="0" fontId="3" fillId="0" borderId="0" applyNumberFormat="0" applyFill="0" applyBorder="0" applyAlignment="0" applyProtection="0"/>
  </cellStyleXfs>
  <cellXfs count="105">
    <xf numFmtId="0" fontId="0" fillId="0" borderId="0" xfId="0"/>
    <xf numFmtId="0" fontId="0" fillId="0" borderId="0" xfId="0" applyAlignment="1">
      <alignment wrapText="1"/>
    </xf>
    <xf numFmtId="0" fontId="0" fillId="0" borderId="0" xfId="0" applyAlignment="1">
      <alignment vertical="top" wrapText="1"/>
    </xf>
    <xf numFmtId="0" fontId="5" fillId="0" borderId="0" xfId="0" applyFont="1" applyAlignment="1">
      <alignment vertical="top" wrapText="1"/>
    </xf>
    <xf numFmtId="0" fontId="4" fillId="0" borderId="0" xfId="0" applyFont="1" applyAlignment="1">
      <alignment vertical="top" wrapText="1"/>
    </xf>
    <xf numFmtId="0" fontId="3" fillId="0" borderId="0" xfId="1" applyAlignment="1">
      <alignment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10" fillId="3" borderId="0" xfId="0" applyFont="1" applyFill="1" applyAlignment="1">
      <alignment horizontal="left" wrapText="1"/>
    </xf>
    <xf numFmtId="0" fontId="0" fillId="0" borderId="0" xfId="0" applyAlignment="1">
      <alignment horizontal="left" wrapText="1"/>
    </xf>
    <xf numFmtId="0" fontId="11" fillId="3" borderId="0" xfId="0" applyFont="1" applyFill="1" applyAlignment="1">
      <alignment horizontal="left" wrapText="1"/>
    </xf>
    <xf numFmtId="0" fontId="12" fillId="3" borderId="0" xfId="0" applyFont="1" applyFill="1" applyAlignment="1">
      <alignment horizontal="left" wrapText="1"/>
    </xf>
    <xf numFmtId="0" fontId="13" fillId="4" borderId="2" xfId="0" applyFont="1" applyFill="1" applyBorder="1" applyAlignment="1">
      <alignment horizontal="left" wrapText="1"/>
    </xf>
    <xf numFmtId="0" fontId="14" fillId="3" borderId="2" xfId="0" applyFont="1" applyFill="1" applyBorder="1" applyAlignment="1">
      <alignment horizontal="left" wrapText="1"/>
    </xf>
    <xf numFmtId="0" fontId="13" fillId="4" borderId="8" xfId="0" applyFont="1" applyFill="1" applyBorder="1" applyAlignment="1">
      <alignment horizontal="left" wrapText="1"/>
    </xf>
    <xf numFmtId="165" fontId="14" fillId="3" borderId="2" xfId="0" applyNumberFormat="1" applyFont="1" applyFill="1" applyBorder="1" applyAlignment="1">
      <alignment horizontal="left" wrapText="1"/>
    </xf>
    <xf numFmtId="0" fontId="13" fillId="4" borderId="0" xfId="0" applyFont="1" applyFill="1" applyAlignment="1">
      <alignment horizontal="left" wrapText="1"/>
    </xf>
    <xf numFmtId="0" fontId="16" fillId="0" borderId="6" xfId="0" applyFont="1" applyBorder="1" applyAlignment="1">
      <alignment horizontal="left" wrapText="1"/>
    </xf>
    <xf numFmtId="0" fontId="13" fillId="4" borderId="11" xfId="0" applyFont="1" applyFill="1" applyBorder="1" applyAlignment="1">
      <alignment horizontal="left" wrapText="1"/>
    </xf>
    <xf numFmtId="0" fontId="13" fillId="4" borderId="12" xfId="0" applyFont="1" applyFill="1" applyBorder="1" applyAlignment="1">
      <alignment horizontal="left" wrapText="1"/>
    </xf>
    <xf numFmtId="0" fontId="13" fillId="4" borderId="13" xfId="0" applyFont="1" applyFill="1" applyBorder="1" applyAlignment="1">
      <alignment horizontal="left" wrapText="1"/>
    </xf>
    <xf numFmtId="0" fontId="5" fillId="0" borderId="2" xfId="0" applyFont="1" applyBorder="1" applyAlignment="1">
      <alignment horizontal="left"/>
    </xf>
    <xf numFmtId="0" fontId="5" fillId="0" borderId="3" xfId="0" applyFont="1" applyBorder="1" applyAlignment="1">
      <alignment horizontal="left"/>
    </xf>
    <xf numFmtId="0" fontId="7" fillId="0" borderId="1" xfId="0" applyFont="1" applyBorder="1" applyAlignment="1">
      <alignment horizontal="left" vertical="top" wrapText="1"/>
    </xf>
    <xf numFmtId="0" fontId="5" fillId="0" borderId="10" xfId="0" applyFont="1" applyBorder="1" applyAlignment="1">
      <alignment horizontal="left" wrapText="1"/>
    </xf>
    <xf numFmtId="0" fontId="6" fillId="0" borderId="1" xfId="0" applyFont="1" applyBorder="1" applyAlignment="1">
      <alignment horizontal="left" wrapText="1"/>
    </xf>
    <xf numFmtId="0" fontId="5" fillId="0" borderId="7" xfId="0" applyFont="1" applyBorder="1" applyAlignment="1">
      <alignment horizontal="left"/>
    </xf>
    <xf numFmtId="0" fontId="5" fillId="0" borderId="14" xfId="0" applyFont="1" applyBorder="1" applyAlignment="1">
      <alignment horizontal="left"/>
    </xf>
    <xf numFmtId="0" fontId="5" fillId="0" borderId="14" xfId="0" applyFont="1" applyBorder="1" applyAlignment="1">
      <alignment horizontal="left" wrapText="1"/>
    </xf>
    <xf numFmtId="0" fontId="5" fillId="0" borderId="5" xfId="0" applyFont="1" applyBorder="1" applyAlignment="1">
      <alignment horizontal="left" wrapText="1"/>
    </xf>
    <xf numFmtId="0" fontId="0" fillId="0" borderId="2" xfId="0" applyBorder="1" applyAlignment="1">
      <alignment horizontal="left" wrapText="1"/>
    </xf>
    <xf numFmtId="0" fontId="0" fillId="0" borderId="8" xfId="0" applyBorder="1" applyAlignment="1">
      <alignment horizontal="left" wrapText="1"/>
    </xf>
    <xf numFmtId="0" fontId="0" fillId="0" borderId="4" xfId="0" applyBorder="1" applyAlignment="1">
      <alignment horizontal="left" wrapText="1"/>
    </xf>
    <xf numFmtId="0" fontId="0" fillId="0" borderId="15" xfId="0" applyBorder="1" applyAlignment="1">
      <alignment horizontal="left" wrapText="1"/>
    </xf>
    <xf numFmtId="0" fontId="0" fillId="2" borderId="0" xfId="0" applyFill="1" applyAlignment="1">
      <alignment horizontal="left" wrapText="1"/>
    </xf>
    <xf numFmtId="0" fontId="1" fillId="2" borderId="0" xfId="0" applyFont="1" applyFill="1" applyAlignment="1">
      <alignment horizontal="left" vertical="top" wrapText="1"/>
    </xf>
    <xf numFmtId="164" fontId="0" fillId="2" borderId="0" xfId="0" applyNumberFormat="1" applyFill="1" applyAlignment="1">
      <alignment horizontal="left" vertical="top" wrapText="1"/>
    </xf>
    <xf numFmtId="0" fontId="0" fillId="2" borderId="0" xfId="0" applyFill="1" applyAlignment="1">
      <alignment horizontal="left" vertical="top" wrapText="1"/>
    </xf>
    <xf numFmtId="0" fontId="18" fillId="2" borderId="0" xfId="0" applyFont="1" applyFill="1" applyAlignment="1">
      <alignment horizontal="left" wrapText="1"/>
    </xf>
    <xf numFmtId="0" fontId="19" fillId="3" borderId="0" xfId="0" applyFont="1" applyFill="1" applyAlignment="1">
      <alignment horizontal="left"/>
    </xf>
    <xf numFmtId="0" fontId="5" fillId="0" borderId="1" xfId="0" applyFont="1" applyBorder="1" applyAlignment="1">
      <alignment horizontal="left" vertical="top" wrapText="1"/>
    </xf>
    <xf numFmtId="0" fontId="7" fillId="0" borderId="1" xfId="0" applyFont="1" applyBorder="1" applyAlignment="1">
      <alignment wrapText="1"/>
    </xf>
    <xf numFmtId="0" fontId="6" fillId="0" borderId="1" xfId="0" applyFont="1" applyBorder="1" applyAlignment="1">
      <alignment wrapText="1"/>
    </xf>
    <xf numFmtId="0" fontId="0" fillId="0" borderId="1" xfId="0" applyBorder="1" applyAlignment="1">
      <alignment wrapText="1"/>
    </xf>
    <xf numFmtId="0" fontId="20" fillId="0" borderId="7" xfId="0" applyFont="1" applyBorder="1" applyAlignment="1">
      <alignment horizontal="left"/>
    </xf>
    <xf numFmtId="0" fontId="20" fillId="0" borderId="14" xfId="0" applyFont="1" applyBorder="1" applyAlignment="1">
      <alignment horizontal="left"/>
    </xf>
    <xf numFmtId="0" fontId="20" fillId="0" borderId="14" xfId="0" applyFont="1" applyBorder="1" applyAlignment="1">
      <alignment horizontal="left" wrapText="1"/>
    </xf>
    <xf numFmtId="0" fontId="20" fillId="0" borderId="5" xfId="0" applyFont="1" applyBorder="1" applyAlignment="1">
      <alignment horizontal="left" wrapText="1"/>
    </xf>
    <xf numFmtId="0" fontId="20" fillId="0" borderId="1" xfId="0" applyFont="1" applyBorder="1" applyAlignment="1">
      <alignment wrapText="1"/>
    </xf>
    <xf numFmtId="0" fontId="20" fillId="0" borderId="16" xfId="0" applyFont="1" applyBorder="1" applyAlignment="1">
      <alignment wrapText="1"/>
    </xf>
    <xf numFmtId="0" fontId="18" fillId="3" borderId="0" xfId="0" applyFont="1" applyFill="1" applyAlignment="1">
      <alignment horizontal="left" wrapText="1"/>
    </xf>
    <xf numFmtId="164" fontId="0" fillId="0" borderId="1" xfId="0" applyNumberFormat="1" applyBorder="1" applyAlignment="1">
      <alignment horizontal="left" vertical="top" wrapText="1"/>
    </xf>
    <xf numFmtId="0" fontId="20" fillId="0" borderId="1" xfId="0" applyFont="1" applyBorder="1" applyAlignment="1">
      <alignment horizontal="left" vertical="top" wrapText="1"/>
    </xf>
    <xf numFmtId="0" fontId="19" fillId="3" borderId="0" xfId="0" applyFont="1" applyFill="1" applyAlignment="1">
      <alignment horizontal="left" wrapText="1"/>
    </xf>
    <xf numFmtId="166" fontId="0" fillId="0" borderId="1" xfId="0" applyNumberFormat="1" applyBorder="1" applyAlignment="1">
      <alignment horizontal="left" vertical="top" wrapText="1"/>
    </xf>
    <xf numFmtId="166" fontId="0" fillId="0" borderId="1" xfId="0" applyNumberFormat="1" applyBorder="1" applyAlignment="1">
      <alignment horizontal="center" vertical="top" wrapText="1"/>
    </xf>
    <xf numFmtId="0" fontId="1" fillId="6" borderId="1" xfId="0" applyFont="1" applyFill="1" applyBorder="1" applyAlignment="1">
      <alignment horizontal="left" vertical="top" wrapText="1"/>
    </xf>
    <xf numFmtId="164" fontId="0" fillId="6" borderId="1" xfId="0" applyNumberFormat="1" applyFill="1" applyBorder="1" applyAlignment="1">
      <alignment horizontal="left" vertical="top" wrapText="1"/>
    </xf>
    <xf numFmtId="0" fontId="0" fillId="6" borderId="1" xfId="0" applyFill="1" applyBorder="1" applyAlignment="1">
      <alignment horizontal="left" vertical="top" wrapText="1"/>
    </xf>
    <xf numFmtId="166" fontId="0" fillId="6" borderId="1" xfId="0" applyNumberFormat="1" applyFill="1" applyBorder="1" applyAlignment="1">
      <alignment horizontal="center" vertical="top" wrapText="1"/>
    </xf>
    <xf numFmtId="0" fontId="21" fillId="6" borderId="1" xfId="0" applyFont="1" applyFill="1" applyBorder="1" applyAlignment="1">
      <alignment horizontal="left" vertical="top" wrapText="1"/>
    </xf>
    <xf numFmtId="0" fontId="22" fillId="6" borderId="1" xfId="0" applyFont="1" applyFill="1" applyBorder="1" applyAlignment="1">
      <alignment horizontal="left" vertical="top" wrapText="1"/>
    </xf>
    <xf numFmtId="0" fontId="20" fillId="6" borderId="1" xfId="0" applyFont="1" applyFill="1" applyBorder="1"/>
    <xf numFmtId="166" fontId="0" fillId="6" borderId="1" xfId="0" applyNumberFormat="1" applyFill="1" applyBorder="1" applyAlignment="1">
      <alignment horizontal="left" vertical="top" wrapText="1"/>
    </xf>
    <xf numFmtId="0" fontId="20" fillId="6" borderId="1" xfId="0" applyFont="1" applyFill="1" applyBorder="1" applyAlignment="1">
      <alignment horizontal="left" vertical="top" wrapText="1"/>
    </xf>
    <xf numFmtId="0" fontId="1" fillId="0" borderId="0" xfId="0" applyFont="1" applyAlignment="1">
      <alignment horizontal="left" vertical="top" wrapText="1"/>
    </xf>
    <xf numFmtId="164" fontId="0" fillId="0" borderId="0" xfId="0" applyNumberFormat="1" applyAlignment="1">
      <alignment horizontal="left" vertical="top" wrapText="1"/>
    </xf>
    <xf numFmtId="0" fontId="0" fillId="6" borderId="17" xfId="0" applyFill="1" applyBorder="1" applyAlignment="1">
      <alignment horizontal="left" vertical="top" wrapText="1"/>
    </xf>
    <xf numFmtId="0" fontId="0" fillId="0" borderId="17" xfId="0" applyBorder="1" applyAlignment="1">
      <alignment horizontal="left" vertical="top" wrapText="1"/>
    </xf>
    <xf numFmtId="0" fontId="18" fillId="5" borderId="18" xfId="0" applyFont="1" applyFill="1" applyBorder="1" applyAlignment="1">
      <alignment horizontal="left" wrapText="1"/>
    </xf>
    <xf numFmtId="164" fontId="18" fillId="5" borderId="19" xfId="0" applyNumberFormat="1" applyFont="1" applyFill="1" applyBorder="1" applyAlignment="1">
      <alignment horizontal="left" wrapText="1"/>
    </xf>
    <xf numFmtId="0" fontId="18" fillId="5" borderId="19" xfId="0" applyFont="1" applyFill="1" applyBorder="1" applyAlignment="1">
      <alignment horizontal="left" wrapText="1"/>
    </xf>
    <xf numFmtId="0" fontId="18" fillId="5" borderId="20" xfId="0" applyFont="1" applyFill="1" applyBorder="1" applyAlignment="1">
      <alignment horizontal="left" wrapText="1"/>
    </xf>
    <xf numFmtId="0" fontId="1" fillId="6" borderId="21" xfId="0" applyFont="1" applyFill="1" applyBorder="1" applyAlignment="1">
      <alignment horizontal="left" vertical="top" wrapText="1"/>
    </xf>
    <xf numFmtId="164" fontId="0" fillId="6" borderId="21" xfId="0" applyNumberFormat="1" applyFill="1" applyBorder="1" applyAlignment="1">
      <alignment horizontal="left" vertical="top" wrapText="1"/>
    </xf>
    <xf numFmtId="0" fontId="0" fillId="6" borderId="21" xfId="0" applyFill="1" applyBorder="1" applyAlignment="1">
      <alignment horizontal="left" vertical="top" wrapText="1"/>
    </xf>
    <xf numFmtId="0" fontId="0" fillId="6" borderId="22" xfId="0" applyFill="1" applyBorder="1" applyAlignment="1">
      <alignment horizontal="left" vertical="top" wrapText="1"/>
    </xf>
    <xf numFmtId="0" fontId="5" fillId="0" borderId="0" xfId="0" applyFont="1" applyAlignment="1">
      <alignment horizontal="left" wrapText="1"/>
    </xf>
    <xf numFmtId="0" fontId="20" fillId="0" borderId="0" xfId="0" applyFont="1" applyAlignment="1">
      <alignment horizontal="left" wrapText="1"/>
    </xf>
    <xf numFmtId="0" fontId="7" fillId="6"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7" fillId="6" borderId="1" xfId="0" applyFont="1" applyFill="1" applyBorder="1" applyAlignment="1">
      <alignment wrapText="1"/>
    </xf>
    <xf numFmtId="0" fontId="5" fillId="6" borderId="1" xfId="0" quotePrefix="1" applyFont="1" applyFill="1" applyBorder="1" applyAlignment="1">
      <alignment horizontal="left" vertical="top" wrapText="1"/>
    </xf>
    <xf numFmtId="0" fontId="5" fillId="6" borderId="3" xfId="0" applyFont="1" applyFill="1" applyBorder="1" applyAlignment="1">
      <alignment horizontal="left"/>
    </xf>
    <xf numFmtId="0" fontId="5" fillId="6" borderId="3" xfId="0" applyFont="1" applyFill="1" applyBorder="1" applyAlignment="1">
      <alignment horizontal="left" wrapText="1"/>
    </xf>
    <xf numFmtId="0" fontId="7" fillId="6" borderId="1" xfId="0" applyFont="1" applyFill="1" applyBorder="1" applyAlignment="1">
      <alignment horizontal="left" wrapText="1"/>
    </xf>
    <xf numFmtId="0" fontId="0" fillId="6" borderId="23" xfId="0" applyFill="1" applyBorder="1" applyAlignment="1">
      <alignment horizontal="left"/>
    </xf>
    <xf numFmtId="0" fontId="6" fillId="6" borderId="23" xfId="0" applyFont="1" applyFill="1" applyBorder="1" applyAlignment="1">
      <alignment wrapText="1"/>
    </xf>
    <xf numFmtId="0" fontId="5" fillId="6" borderId="10" xfId="0" applyFont="1" applyFill="1" applyBorder="1" applyAlignment="1">
      <alignment horizontal="left" wrapText="1"/>
    </xf>
    <xf numFmtId="0" fontId="5" fillId="6" borderId="3" xfId="0" applyFont="1" applyFill="1" applyBorder="1" applyAlignment="1">
      <alignment wrapText="1"/>
    </xf>
    <xf numFmtId="0" fontId="5" fillId="6" borderId="14" xfId="0" applyFont="1" applyFill="1" applyBorder="1" applyAlignment="1">
      <alignment horizontal="left"/>
    </xf>
    <xf numFmtId="0" fontId="5" fillId="6" borderId="14" xfId="0" applyFont="1" applyFill="1" applyBorder="1" applyAlignment="1">
      <alignment horizontal="left" wrapText="1"/>
    </xf>
    <xf numFmtId="0" fontId="0" fillId="6" borderId="0" xfId="0" applyFill="1" applyAlignment="1">
      <alignment wrapText="1"/>
    </xf>
    <xf numFmtId="0" fontId="1" fillId="0" borderId="21" xfId="0" applyFont="1" applyBorder="1" applyAlignment="1">
      <alignment horizontal="left" vertical="top" wrapText="1"/>
    </xf>
    <xf numFmtId="164" fontId="0" fillId="0" borderId="21" xfId="0" applyNumberFormat="1"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11" fillId="3" borderId="9" xfId="0" applyFont="1" applyFill="1" applyBorder="1" applyAlignment="1">
      <alignment horizontal="left" wrapText="1"/>
    </xf>
    <xf numFmtId="0" fontId="15" fillId="0" borderId="0" xfId="0" applyFont="1" applyAlignment="1">
      <alignment horizontal="left" wrapText="1"/>
    </xf>
    <xf numFmtId="0" fontId="7" fillId="0" borderId="8" xfId="0" applyFont="1" applyBorder="1" applyAlignment="1">
      <alignment horizontal="left" wrapText="1"/>
    </xf>
    <xf numFmtId="0" fontId="15" fillId="0" borderId="3" xfId="0" applyFont="1" applyBorder="1" applyAlignment="1">
      <alignment horizontal="left" wrapText="1"/>
    </xf>
    <xf numFmtId="0" fontId="17" fillId="0" borderId="8" xfId="0" applyFont="1" applyBorder="1" applyAlignment="1">
      <alignment horizontal="left" wrapText="1"/>
    </xf>
    <xf numFmtId="0" fontId="15" fillId="0" borderId="10" xfId="0" applyFont="1" applyBorder="1" applyAlignment="1">
      <alignment horizontal="left" wrapText="1"/>
    </xf>
    <xf numFmtId="0" fontId="17" fillId="0" borderId="10" xfId="0" applyFont="1" applyBorder="1" applyAlignment="1">
      <alignment horizontal="left" wrapText="1"/>
    </xf>
  </cellXfs>
  <cellStyles count="2">
    <cellStyle name="Hyperlink" xfId="1" builtinId="8"/>
    <cellStyle name="Normal" xfId="0" builtinId="0"/>
  </cellStyles>
  <dxfs count="19">
    <dxf>
      <font>
        <color rgb="FF006100"/>
      </font>
      <fill>
        <patternFill>
          <bgColor rgb="FFC6EFCE"/>
        </patternFill>
      </fill>
    </dxf>
    <dxf>
      <font>
        <color rgb="FF006100"/>
      </font>
      <fill>
        <patternFill>
          <bgColor rgb="FFC6EFCE"/>
        </patternFill>
      </fill>
    </dxf>
    <dxf>
      <font>
        <color rgb="FF006100"/>
      </font>
      <fill>
        <patternFill>
          <bgColor rgb="FFC6EFCE"/>
        </patternFill>
      </fill>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medium">
          <color indexed="64"/>
        </top>
        <bottom style="thin">
          <color indexed="64"/>
        </bottom>
      </border>
    </dxf>
    <dxf>
      <alignment horizontal="left"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44536A"/>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4453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85725</xdr:rowOff>
    </xdr:from>
    <xdr:ext cx="3124200" cy="876300"/>
    <xdr:pic>
      <xdr:nvPicPr>
        <xdr:cNvPr id="2" name="image1.png">
          <a:extLst>
            <a:ext uri="{FF2B5EF4-FFF2-40B4-BE49-F238E27FC236}">
              <a16:creationId xmlns:a16="http://schemas.microsoft.com/office/drawing/2014/main" id="{D49C1AF7-B708-9F48-83FB-D42E68955F16}"/>
            </a:ext>
          </a:extLst>
        </xdr:cNvPr>
        <xdr:cNvPicPr preferRelativeResize="0"/>
      </xdr:nvPicPr>
      <xdr:blipFill>
        <a:blip xmlns:r="http://schemas.openxmlformats.org/officeDocument/2006/relationships" r:embed="rId1" cstate="print"/>
        <a:stretch>
          <a:fillRect/>
        </a:stretch>
      </xdr:blipFill>
      <xdr:spPr>
        <a:xfrm>
          <a:off x="730250" y="85725"/>
          <a:ext cx="3124200" cy="8763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57150</xdr:colOff>
      <xdr:row>0</xdr:row>
      <xdr:rowOff>85725</xdr:rowOff>
    </xdr:from>
    <xdr:ext cx="3124200" cy="876300"/>
    <xdr:pic>
      <xdr:nvPicPr>
        <xdr:cNvPr id="4" name="image1.png">
          <a:extLst>
            <a:ext uri="{FF2B5EF4-FFF2-40B4-BE49-F238E27FC236}">
              <a16:creationId xmlns:a16="http://schemas.microsoft.com/office/drawing/2014/main" id="{73E57E28-6F7C-BD4A-8F91-DD58E7ED90CF}"/>
            </a:ext>
          </a:extLst>
        </xdr:cNvPr>
        <xdr:cNvPicPr preferRelativeResize="0"/>
      </xdr:nvPicPr>
      <xdr:blipFill>
        <a:blip xmlns:r="http://schemas.openxmlformats.org/officeDocument/2006/relationships" r:embed="rId1" cstate="print"/>
        <a:stretch>
          <a:fillRect/>
        </a:stretch>
      </xdr:blipFill>
      <xdr:spPr>
        <a:xfrm>
          <a:off x="730250" y="85725"/>
          <a:ext cx="3124200" cy="876300"/>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3BBE8C-808E-3D41-8F54-5ECD18F2BC39}" name="Table1" displayName="Table1" ref="B9:N52" totalsRowShown="0" headerRowDxfId="18" dataDxfId="17" tableBorderDxfId="16">
  <autoFilter ref="B9:N52" xr:uid="{253BBE8C-808E-3D41-8F54-5ECD18F2BC39}"/>
  <tableColumns count="13">
    <tableColumn id="1" xr3:uid="{52B47C82-68C3-7E41-B89D-D8B28ABBB7C1}" name="Comment/ Feedback Ref. No." dataDxfId="15"/>
    <tableColumn id="2" xr3:uid="{00CB4152-54C8-C74B-A964-57372CA728BE}" name="Date Raised" dataDxfId="14"/>
    <tableColumn id="3" xr3:uid="{408FE344-D3C3-B849-97EA-41FDFEF825DE}" name="Raiser" dataDxfId="13"/>
    <tableColumn id="4" xr3:uid="{24B35E3D-CC2F-9046-8BFB-DA689046412C}" name="Raiser's Organisation" dataDxfId="12"/>
    <tableColumn id="5" xr3:uid="{4104C1A4-8C87-184B-BC96-B1D619447600}" name="Version of SOM" dataDxfId="11"/>
    <tableColumn id="6" xr3:uid="{19DDC387-E50D-2E4F-8EDF-6EA308F6DDB8}" name="Relevant section of SOM " dataDxfId="10"/>
    <tableColumn id="7" xr3:uid="{C3E6EA4C-2D10-364C-A117-0932C8338C1B}" name="Page" dataDxfId="9"/>
    <tableColumn id="8" xr3:uid="{4D64241B-B417-3343-A2DD-F00C4400AF10}" name="Comment/ Feedback  Title" dataDxfId="8"/>
    <tableColumn id="9" xr3:uid="{9C81C6E7-BC31-3844-8394-486E30D51F1E}" name="Comment" dataDxfId="7"/>
    <tableColumn id="10" xr3:uid="{657607F9-D92B-DD48-B569-BD7A0674027C}" name="Raiser's Suggested Solution" dataDxfId="6"/>
    <tableColumn id="11" xr3:uid="{636FAFB6-BEEA-A548-96D0-46CDAEAFDD2F}" name="Action Owner(s)" dataDxfId="5"/>
    <tableColumn id="12" xr3:uid="{5F05754E-7C30-4C4E-974A-7F965F736265}" name="Action Updates/Outcomes" dataDxfId="4"/>
    <tableColumn id="13" xr3:uid="{7CCF6AE9-22BD-3145-9C32-5BD3D20C60E0}" name=" Status" dataDxfId="3"/>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MO@mhhsprogramme.co.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A099D-B965-46A0-A753-4144C49FB555}">
  <sheetPr codeName="Sheet1"/>
  <dimension ref="B3:B7"/>
  <sheetViews>
    <sheetView showGridLines="0" topLeftCell="A5" zoomScale="150" workbookViewId="0">
      <selection activeCell="B6" sqref="B6"/>
    </sheetView>
  </sheetViews>
  <sheetFormatPr baseColWidth="10" defaultColWidth="8.83203125" defaultRowHeight="15" x14ac:dyDescent="0.2"/>
  <cols>
    <col min="2" max="2" width="89" style="1" customWidth="1"/>
  </cols>
  <sheetData>
    <row r="3" spans="2:2" ht="16" x14ac:dyDescent="0.2">
      <c r="B3" s="3" t="s">
        <v>0</v>
      </c>
    </row>
    <row r="4" spans="2:2" x14ac:dyDescent="0.2">
      <c r="B4" s="2"/>
    </row>
    <row r="5" spans="2:2" ht="80" x14ac:dyDescent="0.2">
      <c r="B5" s="4" t="s">
        <v>1</v>
      </c>
    </row>
    <row r="6" spans="2:2" ht="381" customHeight="1" x14ac:dyDescent="0.2">
      <c r="B6" s="4" t="s">
        <v>2</v>
      </c>
    </row>
    <row r="7" spans="2:2" ht="20" customHeight="1" x14ac:dyDescent="0.2">
      <c r="B7" s="5" t="s">
        <v>3</v>
      </c>
    </row>
  </sheetData>
  <hyperlinks>
    <hyperlink ref="B7" r:id="rId1" xr:uid="{1DC671D8-4223-4259-BEFA-2F89F131AF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FDAFF-EBAA-AF40-ADB3-B56C2E35FC37}">
  <sheetPr codeName="Sheet2"/>
  <dimension ref="A1:P41"/>
  <sheetViews>
    <sheetView showGridLines="0" zoomScale="110" zoomScaleNormal="110" workbookViewId="0">
      <pane ySplit="14" topLeftCell="A40" activePane="bottomLeft" state="frozen"/>
      <selection pane="bottomLeft" activeCell="B42" sqref="B42"/>
    </sheetView>
  </sheetViews>
  <sheetFormatPr baseColWidth="10" defaultColWidth="14.5" defaultRowHeight="15" customHeight="1" x14ac:dyDescent="0.2"/>
  <cols>
    <col min="1" max="1" width="8.83203125" style="10" customWidth="1"/>
    <col min="2" max="2" width="45.5" style="10" bestFit="1" customWidth="1"/>
    <col min="3" max="3" width="58.83203125" style="10" customWidth="1"/>
    <col min="4" max="4" width="14.1640625" style="10" bestFit="1" customWidth="1"/>
    <col min="5" max="5" width="29" style="10" customWidth="1"/>
    <col min="6" max="6" width="107.83203125" style="10" customWidth="1"/>
    <col min="7" max="8" width="61" style="10" customWidth="1"/>
    <col min="9" max="9" width="31" style="10" customWidth="1"/>
    <col min="10" max="10" width="17.6640625" style="10" bestFit="1" customWidth="1"/>
    <col min="11" max="26" width="8.83203125" style="10" customWidth="1"/>
    <col min="27" max="16384" width="14.5" style="10"/>
  </cols>
  <sheetData>
    <row r="1" spans="1:16" x14ac:dyDescent="0.2">
      <c r="A1" s="9"/>
      <c r="B1" s="9"/>
      <c r="C1" s="9"/>
      <c r="D1" s="9"/>
      <c r="E1" s="9"/>
      <c r="F1" s="9"/>
      <c r="G1" s="9"/>
      <c r="H1" s="9"/>
      <c r="I1" s="9"/>
    </row>
    <row r="2" spans="1:16" ht="18" customHeight="1" x14ac:dyDescent="0.2">
      <c r="A2" s="9"/>
      <c r="B2" s="9"/>
      <c r="C2" s="9"/>
      <c r="J2" s="11"/>
      <c r="K2" s="11"/>
      <c r="L2" s="11"/>
      <c r="M2" s="11"/>
      <c r="N2" s="11"/>
      <c r="O2" s="11"/>
      <c r="P2" s="11"/>
    </row>
    <row r="3" spans="1:16" x14ac:dyDescent="0.2">
      <c r="A3" s="9"/>
      <c r="B3" s="9"/>
      <c r="C3" s="9"/>
      <c r="D3" s="9"/>
      <c r="E3" s="9"/>
      <c r="F3" s="9"/>
      <c r="G3" s="9"/>
      <c r="H3" s="9"/>
      <c r="I3" s="9"/>
    </row>
    <row r="4" spans="1:16" x14ac:dyDescent="0.2">
      <c r="A4" s="9"/>
      <c r="B4" s="9"/>
      <c r="C4" s="9"/>
      <c r="D4" s="9"/>
      <c r="E4" s="9"/>
      <c r="F4" s="9"/>
      <c r="G4" s="9"/>
      <c r="H4" s="9"/>
      <c r="I4" s="9"/>
    </row>
    <row r="5" spans="1:16" x14ac:dyDescent="0.2">
      <c r="A5" s="9"/>
      <c r="B5" s="9"/>
      <c r="C5" s="9"/>
      <c r="D5" s="9"/>
      <c r="E5" s="9"/>
      <c r="F5" s="12"/>
      <c r="G5" s="12"/>
      <c r="H5" s="12"/>
      <c r="I5" s="9"/>
    </row>
    <row r="6" spans="1:16" x14ac:dyDescent="0.2">
      <c r="A6" s="9"/>
      <c r="B6" s="9"/>
      <c r="C6" s="9"/>
      <c r="D6" s="9"/>
      <c r="E6" s="9"/>
      <c r="F6" s="12"/>
      <c r="G6" s="12"/>
      <c r="H6" s="12"/>
      <c r="I6" s="9"/>
    </row>
    <row r="7" spans="1:16" ht="15" customHeight="1" x14ac:dyDescent="0.2">
      <c r="A7" s="9"/>
      <c r="B7" s="13" t="s">
        <v>4</v>
      </c>
      <c r="C7" s="14"/>
      <c r="E7" s="12"/>
      <c r="F7" s="12"/>
      <c r="G7" s="12"/>
      <c r="H7" s="12"/>
      <c r="I7" s="12"/>
      <c r="J7" s="12"/>
      <c r="K7" s="12"/>
      <c r="L7" s="12"/>
      <c r="M7" s="12"/>
      <c r="N7" s="12"/>
      <c r="O7" s="12"/>
      <c r="P7" s="12"/>
    </row>
    <row r="8" spans="1:16" ht="16" x14ac:dyDescent="0.2">
      <c r="A8" s="9"/>
      <c r="B8" s="13" t="s">
        <v>5</v>
      </c>
      <c r="C8" s="14"/>
      <c r="D8" s="9"/>
      <c r="E8" s="12"/>
      <c r="F8" s="12"/>
      <c r="G8" s="12"/>
      <c r="H8" s="12"/>
      <c r="I8" s="12"/>
      <c r="J8" s="12"/>
      <c r="K8" s="12"/>
      <c r="L8" s="12"/>
      <c r="M8" s="12"/>
      <c r="N8" s="12"/>
      <c r="O8" s="12"/>
      <c r="P8" s="12"/>
    </row>
    <row r="9" spans="1:16" ht="18" customHeight="1" x14ac:dyDescent="0.2">
      <c r="A9" s="9"/>
      <c r="B9" s="15" t="s">
        <v>6</v>
      </c>
      <c r="C9" s="16"/>
      <c r="D9" s="98" t="s">
        <v>7</v>
      </c>
      <c r="E9" s="99"/>
      <c r="F9" s="99"/>
      <c r="G9" s="99"/>
      <c r="H9" s="99"/>
      <c r="I9" s="99"/>
      <c r="J9" s="12"/>
      <c r="K9" s="12"/>
      <c r="L9" s="12"/>
      <c r="M9" s="12"/>
      <c r="N9" s="12"/>
      <c r="O9" s="12"/>
      <c r="P9" s="12"/>
    </row>
    <row r="10" spans="1:16" ht="16" x14ac:dyDescent="0.2">
      <c r="B10" s="17" t="s">
        <v>8</v>
      </c>
      <c r="C10" s="18"/>
    </row>
    <row r="11" spans="1:16" x14ac:dyDescent="0.2">
      <c r="B11" s="100" t="s">
        <v>9</v>
      </c>
      <c r="C11" s="101"/>
    </row>
    <row r="13" spans="1:16" ht="16" x14ac:dyDescent="0.2">
      <c r="C13" s="102" t="s">
        <v>10</v>
      </c>
      <c r="D13" s="103"/>
      <c r="E13" s="103"/>
      <c r="F13" s="103"/>
      <c r="G13" s="102" t="s">
        <v>11</v>
      </c>
      <c r="H13" s="104"/>
      <c r="I13" s="101"/>
    </row>
    <row r="14" spans="1:16" ht="65.25" customHeight="1" x14ac:dyDescent="0.2">
      <c r="B14" s="19" t="s">
        <v>12</v>
      </c>
      <c r="C14" s="20" t="s">
        <v>13</v>
      </c>
      <c r="D14" s="20" t="s">
        <v>14</v>
      </c>
      <c r="E14" s="20" t="s">
        <v>15</v>
      </c>
      <c r="F14" s="20" t="s">
        <v>16</v>
      </c>
      <c r="G14" s="20" t="s">
        <v>17</v>
      </c>
      <c r="H14" s="21" t="s">
        <v>18</v>
      </c>
      <c r="I14" s="21" t="s">
        <v>19</v>
      </c>
      <c r="J14" s="21" t="s">
        <v>20</v>
      </c>
    </row>
    <row r="15" spans="1:16" ht="64" x14ac:dyDescent="0.2">
      <c r="B15" s="80" t="s">
        <v>21</v>
      </c>
      <c r="C15" s="81" t="s">
        <v>22</v>
      </c>
      <c r="D15" s="81" t="s">
        <v>23</v>
      </c>
      <c r="E15" s="81" t="s">
        <v>24</v>
      </c>
      <c r="F15" s="83" t="s">
        <v>25</v>
      </c>
      <c r="G15" s="80" t="s">
        <v>26</v>
      </c>
      <c r="H15" s="80" t="s">
        <v>27</v>
      </c>
      <c r="I15" s="82" t="s">
        <v>28</v>
      </c>
      <c r="J15" s="82" t="s">
        <v>29</v>
      </c>
    </row>
    <row r="16" spans="1:16" ht="16" x14ac:dyDescent="0.2">
      <c r="B16" s="80" t="s">
        <v>21</v>
      </c>
      <c r="C16" s="81" t="s">
        <v>22</v>
      </c>
      <c r="D16" s="81">
        <v>28</v>
      </c>
      <c r="E16" s="81" t="s">
        <v>30</v>
      </c>
      <c r="F16" s="81" t="s">
        <v>31</v>
      </c>
      <c r="G16" s="80" t="s">
        <v>32</v>
      </c>
      <c r="H16" s="80" t="s">
        <v>33</v>
      </c>
      <c r="I16" s="82" t="s">
        <v>28</v>
      </c>
      <c r="J16" s="82" t="s">
        <v>29</v>
      </c>
    </row>
    <row r="17" spans="2:10" s="8" customFormat="1" ht="32" x14ac:dyDescent="0.2">
      <c r="B17" s="24" t="s">
        <v>21</v>
      </c>
      <c r="C17" s="41" t="s">
        <v>22</v>
      </c>
      <c r="D17" s="41">
        <v>32</v>
      </c>
      <c r="E17" s="41" t="s">
        <v>30</v>
      </c>
      <c r="F17" s="41" t="s">
        <v>34</v>
      </c>
      <c r="G17" s="24" t="s">
        <v>35</v>
      </c>
      <c r="H17" s="24"/>
      <c r="I17" s="42" t="s">
        <v>36</v>
      </c>
      <c r="J17" s="42" t="s">
        <v>28</v>
      </c>
    </row>
    <row r="18" spans="2:10" ht="32" x14ac:dyDescent="0.2">
      <c r="B18" s="24" t="s">
        <v>21</v>
      </c>
      <c r="C18" s="41" t="s">
        <v>22</v>
      </c>
      <c r="D18" s="41">
        <v>34</v>
      </c>
      <c r="E18" s="41" t="s">
        <v>37</v>
      </c>
      <c r="F18" s="41" t="s">
        <v>38</v>
      </c>
      <c r="G18" s="24" t="s">
        <v>35</v>
      </c>
      <c r="H18" s="24"/>
      <c r="I18" s="42" t="s">
        <v>36</v>
      </c>
      <c r="J18" s="42" t="s">
        <v>28</v>
      </c>
    </row>
    <row r="19" spans="2:10" s="8" customFormat="1" ht="64" x14ac:dyDescent="0.2">
      <c r="B19" s="24" t="s">
        <v>21</v>
      </c>
      <c r="C19" s="41" t="s">
        <v>22</v>
      </c>
      <c r="D19" s="41">
        <v>40</v>
      </c>
      <c r="E19" s="41" t="s">
        <v>39</v>
      </c>
      <c r="F19" s="41" t="s">
        <v>40</v>
      </c>
      <c r="G19" s="24" t="s">
        <v>41</v>
      </c>
      <c r="H19" s="24"/>
      <c r="I19" s="42" t="s">
        <v>36</v>
      </c>
      <c r="J19" s="42" t="s">
        <v>28</v>
      </c>
    </row>
    <row r="20" spans="2:10" ht="48" x14ac:dyDescent="0.2">
      <c r="B20" s="24" t="s">
        <v>21</v>
      </c>
      <c r="C20" s="41" t="s">
        <v>22</v>
      </c>
      <c r="D20" s="41">
        <v>38</v>
      </c>
      <c r="E20" s="41" t="s">
        <v>42</v>
      </c>
      <c r="F20" s="41" t="s">
        <v>43</v>
      </c>
      <c r="G20" s="24" t="s">
        <v>44</v>
      </c>
      <c r="H20" s="24"/>
      <c r="I20" s="42" t="s">
        <v>36</v>
      </c>
      <c r="J20" s="42" t="s">
        <v>28</v>
      </c>
    </row>
    <row r="21" spans="2:10" ht="48" x14ac:dyDescent="0.2">
      <c r="B21" s="24" t="s">
        <v>21</v>
      </c>
      <c r="C21" s="41" t="s">
        <v>45</v>
      </c>
      <c r="D21" s="41" t="s">
        <v>46</v>
      </c>
      <c r="E21" s="41">
        <v>4.13</v>
      </c>
      <c r="F21" s="41" t="s">
        <v>47</v>
      </c>
      <c r="G21" s="24" t="s">
        <v>48</v>
      </c>
      <c r="H21" s="24"/>
      <c r="I21" s="42" t="s">
        <v>49</v>
      </c>
      <c r="J21" s="42" t="s">
        <v>28</v>
      </c>
    </row>
    <row r="22" spans="2:10" ht="32" x14ac:dyDescent="0.2">
      <c r="B22" s="24" t="s">
        <v>21</v>
      </c>
      <c r="C22" s="41" t="s">
        <v>45</v>
      </c>
      <c r="D22" s="41" t="s">
        <v>46</v>
      </c>
      <c r="E22" s="41" t="s">
        <v>50</v>
      </c>
      <c r="F22" s="41" t="s">
        <v>51</v>
      </c>
      <c r="G22" s="24" t="s">
        <v>52</v>
      </c>
      <c r="H22" s="24"/>
      <c r="I22" s="42" t="s">
        <v>53</v>
      </c>
      <c r="J22" s="42" t="s">
        <v>28</v>
      </c>
    </row>
    <row r="23" spans="2:10" ht="32" x14ac:dyDescent="0.2">
      <c r="B23" s="24" t="s">
        <v>21</v>
      </c>
      <c r="C23" s="41" t="s">
        <v>45</v>
      </c>
      <c r="D23" s="41" t="s">
        <v>46</v>
      </c>
      <c r="E23" s="41">
        <v>7.5</v>
      </c>
      <c r="F23" s="41" t="s">
        <v>54</v>
      </c>
      <c r="G23" s="24" t="s">
        <v>55</v>
      </c>
      <c r="H23" s="24"/>
      <c r="I23" s="42" t="s">
        <v>53</v>
      </c>
      <c r="J23" s="42" t="s">
        <v>28</v>
      </c>
    </row>
    <row r="24" spans="2:10" ht="48" x14ac:dyDescent="0.2">
      <c r="B24" s="24" t="s">
        <v>21</v>
      </c>
      <c r="C24" s="41" t="s">
        <v>45</v>
      </c>
      <c r="D24" s="41" t="s">
        <v>46</v>
      </c>
      <c r="E24" s="41">
        <v>8</v>
      </c>
      <c r="F24" s="41" t="s">
        <v>56</v>
      </c>
      <c r="G24" s="24" t="s">
        <v>57</v>
      </c>
      <c r="H24" s="24"/>
      <c r="I24" s="42" t="s">
        <v>36</v>
      </c>
      <c r="J24" s="42" t="s">
        <v>28</v>
      </c>
    </row>
    <row r="25" spans="2:10" ht="48" x14ac:dyDescent="0.2">
      <c r="B25" s="24" t="s">
        <v>21</v>
      </c>
      <c r="C25" s="41" t="s">
        <v>58</v>
      </c>
      <c r="D25" s="41">
        <v>8</v>
      </c>
      <c r="E25" s="41" t="s">
        <v>59</v>
      </c>
      <c r="F25" s="41" t="s">
        <v>60</v>
      </c>
      <c r="G25" s="24" t="s">
        <v>35</v>
      </c>
      <c r="H25" s="24"/>
      <c r="I25" s="42" t="s">
        <v>28</v>
      </c>
      <c r="J25" s="42" t="s">
        <v>28</v>
      </c>
    </row>
    <row r="26" spans="2:10" ht="64" x14ac:dyDescent="0.2">
      <c r="B26" s="24" t="s">
        <v>21</v>
      </c>
      <c r="C26" s="41" t="s">
        <v>58</v>
      </c>
      <c r="D26" s="41" t="s">
        <v>46</v>
      </c>
      <c r="E26" s="41" t="s">
        <v>61</v>
      </c>
      <c r="F26" s="41" t="s">
        <v>62</v>
      </c>
      <c r="G26" s="24" t="s">
        <v>63</v>
      </c>
      <c r="H26" s="24"/>
      <c r="I26" s="42" t="s">
        <v>28</v>
      </c>
      <c r="J26" s="42" t="s">
        <v>28</v>
      </c>
    </row>
    <row r="27" spans="2:10" ht="48" x14ac:dyDescent="0.2">
      <c r="B27" s="24" t="s">
        <v>21</v>
      </c>
      <c r="C27" s="41" t="s">
        <v>58</v>
      </c>
      <c r="D27" s="41" t="s">
        <v>46</v>
      </c>
      <c r="E27" s="41" t="s">
        <v>23</v>
      </c>
      <c r="F27" s="41" t="s">
        <v>64</v>
      </c>
      <c r="G27" s="24" t="s">
        <v>65</v>
      </c>
      <c r="H27" s="24"/>
      <c r="I27" s="42" t="s">
        <v>28</v>
      </c>
      <c r="J27" s="42" t="s">
        <v>28</v>
      </c>
    </row>
    <row r="28" spans="2:10" ht="112" x14ac:dyDescent="0.2">
      <c r="B28" s="22" t="s">
        <v>66</v>
      </c>
      <c r="C28" s="23" t="s">
        <v>67</v>
      </c>
      <c r="D28" s="23" t="s">
        <v>68</v>
      </c>
      <c r="E28" s="23" t="s">
        <v>46</v>
      </c>
      <c r="F28" s="25" t="s">
        <v>69</v>
      </c>
      <c r="G28" s="26" t="s">
        <v>70</v>
      </c>
      <c r="H28" s="26"/>
      <c r="I28" s="43" t="s">
        <v>28</v>
      </c>
      <c r="J28" s="42" t="s">
        <v>28</v>
      </c>
    </row>
    <row r="29" spans="2:10" ht="32" x14ac:dyDescent="0.2">
      <c r="B29" s="27" t="s">
        <v>46</v>
      </c>
      <c r="C29" s="28" t="s">
        <v>71</v>
      </c>
      <c r="D29" s="28">
        <v>29</v>
      </c>
      <c r="E29" s="28">
        <v>5.21</v>
      </c>
      <c r="F29" s="29" t="s">
        <v>72</v>
      </c>
      <c r="G29" s="30" t="s">
        <v>73</v>
      </c>
      <c r="H29" s="78"/>
      <c r="I29" s="43" t="s">
        <v>28</v>
      </c>
      <c r="J29" s="44" t="s">
        <v>28</v>
      </c>
    </row>
    <row r="30" spans="2:10" ht="32" x14ac:dyDescent="0.2">
      <c r="B30" s="45"/>
      <c r="C30" s="46" t="s">
        <v>71</v>
      </c>
      <c r="D30" s="46">
        <v>29</v>
      </c>
      <c r="E30" s="46">
        <v>5.21</v>
      </c>
      <c r="F30" s="47" t="s">
        <v>72</v>
      </c>
      <c r="G30" s="48" t="s">
        <v>73</v>
      </c>
      <c r="H30" s="79"/>
      <c r="I30" s="49" t="s">
        <v>28</v>
      </c>
      <c r="J30" s="50" t="s">
        <v>28</v>
      </c>
    </row>
    <row r="31" spans="2:10" ht="80" x14ac:dyDescent="0.2">
      <c r="B31" s="27" t="s">
        <v>46</v>
      </c>
      <c r="C31" s="28" t="s">
        <v>71</v>
      </c>
      <c r="D31" s="28">
        <v>37</v>
      </c>
      <c r="E31" s="28">
        <v>8</v>
      </c>
      <c r="F31" s="29" t="s">
        <v>74</v>
      </c>
      <c r="G31" s="30" t="s">
        <v>75</v>
      </c>
      <c r="H31" s="78"/>
      <c r="I31" s="44" t="s">
        <v>28</v>
      </c>
      <c r="J31" s="50" t="s">
        <v>28</v>
      </c>
    </row>
    <row r="32" spans="2:10" ht="32" x14ac:dyDescent="0.2">
      <c r="B32" s="27" t="s">
        <v>46</v>
      </c>
      <c r="C32" s="28" t="s">
        <v>71</v>
      </c>
      <c r="D32" s="28">
        <v>43</v>
      </c>
      <c r="E32" s="28" t="s">
        <v>76</v>
      </c>
      <c r="F32" s="29" t="s">
        <v>77</v>
      </c>
      <c r="G32" s="30" t="s">
        <v>78</v>
      </c>
      <c r="H32" s="78"/>
      <c r="I32" s="43" t="s">
        <v>28</v>
      </c>
      <c r="J32" s="50" t="s">
        <v>28</v>
      </c>
    </row>
    <row r="33" spans="2:10" ht="80" x14ac:dyDescent="0.2">
      <c r="B33" s="27" t="s">
        <v>46</v>
      </c>
      <c r="C33" s="28" t="s">
        <v>71</v>
      </c>
      <c r="D33" s="28">
        <v>65</v>
      </c>
      <c r="E33" s="28">
        <v>18.100000000000001</v>
      </c>
      <c r="F33" s="29" t="s">
        <v>79</v>
      </c>
      <c r="G33" s="30" t="s">
        <v>28</v>
      </c>
      <c r="H33" s="78"/>
      <c r="I33" s="43" t="s">
        <v>28</v>
      </c>
      <c r="J33" s="50" t="s">
        <v>28</v>
      </c>
    </row>
    <row r="34" spans="2:10" ht="16" x14ac:dyDescent="0.2">
      <c r="B34" s="22" t="s">
        <v>80</v>
      </c>
      <c r="C34" s="28" t="s">
        <v>22</v>
      </c>
      <c r="D34" s="28" t="s">
        <v>46</v>
      </c>
      <c r="E34" s="28" t="s">
        <v>81</v>
      </c>
      <c r="F34" s="29" t="s">
        <v>82</v>
      </c>
      <c r="G34" s="30" t="s">
        <v>83</v>
      </c>
      <c r="H34" s="78"/>
      <c r="I34" s="44" t="s">
        <v>28</v>
      </c>
      <c r="J34" s="50" t="s">
        <v>28</v>
      </c>
    </row>
    <row r="35" spans="2:10" ht="32" x14ac:dyDescent="0.2">
      <c r="B35" s="22" t="s">
        <v>80</v>
      </c>
      <c r="C35" s="28" t="s">
        <v>22</v>
      </c>
      <c r="D35" s="28" t="s">
        <v>46</v>
      </c>
      <c r="E35" s="28" t="s">
        <v>84</v>
      </c>
      <c r="F35" s="29" t="s">
        <v>85</v>
      </c>
      <c r="G35" s="30" t="s">
        <v>86</v>
      </c>
      <c r="H35" s="78"/>
      <c r="I35" s="44" t="s">
        <v>28</v>
      </c>
      <c r="J35" s="50" t="s">
        <v>28</v>
      </c>
    </row>
    <row r="36" spans="2:10" ht="32" x14ac:dyDescent="0.2">
      <c r="B36" s="27" t="s">
        <v>46</v>
      </c>
      <c r="C36" s="28" t="s">
        <v>71</v>
      </c>
      <c r="D36" s="28">
        <v>31</v>
      </c>
      <c r="E36" s="28">
        <v>5.23</v>
      </c>
      <c r="F36" s="29" t="s">
        <v>87</v>
      </c>
      <c r="G36" s="30" t="s">
        <v>88</v>
      </c>
      <c r="H36" s="78"/>
      <c r="I36" s="44" t="s">
        <v>28</v>
      </c>
      <c r="J36" s="50" t="s">
        <v>28</v>
      </c>
    </row>
    <row r="37" spans="2:10" ht="32" x14ac:dyDescent="0.2">
      <c r="B37" s="22" t="s">
        <v>80</v>
      </c>
      <c r="C37" s="28" t="s">
        <v>22</v>
      </c>
      <c r="D37" s="28">
        <v>15</v>
      </c>
      <c r="E37" s="28" t="s">
        <v>89</v>
      </c>
      <c r="F37" s="29" t="s">
        <v>90</v>
      </c>
      <c r="G37" s="30" t="s">
        <v>91</v>
      </c>
      <c r="H37" s="78"/>
      <c r="I37" s="44" t="s">
        <v>28</v>
      </c>
      <c r="J37" s="50" t="s">
        <v>28</v>
      </c>
    </row>
    <row r="38" spans="2:10" ht="32" x14ac:dyDescent="0.2">
      <c r="B38" s="27" t="s">
        <v>92</v>
      </c>
      <c r="C38" s="28" t="s">
        <v>93</v>
      </c>
      <c r="D38" s="28">
        <v>77</v>
      </c>
      <c r="E38" s="28">
        <v>18.600000000000001</v>
      </c>
      <c r="F38" s="29" t="s">
        <v>94</v>
      </c>
      <c r="G38" s="30" t="s">
        <v>95</v>
      </c>
      <c r="H38" s="78"/>
      <c r="I38" s="44" t="s">
        <v>28</v>
      </c>
      <c r="J38" s="50" t="s">
        <v>28</v>
      </c>
    </row>
    <row r="39" spans="2:10" ht="32" x14ac:dyDescent="0.2">
      <c r="B39" s="31"/>
      <c r="C39" s="31" t="s">
        <v>96</v>
      </c>
      <c r="D39" s="31"/>
      <c r="E39" s="31"/>
      <c r="F39" s="31" t="s">
        <v>97</v>
      </c>
      <c r="G39" s="32" t="s">
        <v>98</v>
      </c>
      <c r="I39" s="44" t="s">
        <v>28</v>
      </c>
      <c r="J39" s="50" t="s">
        <v>28</v>
      </c>
    </row>
    <row r="40" spans="2:10" ht="32" x14ac:dyDescent="0.2">
      <c r="B40" s="33"/>
      <c r="C40" s="33" t="s">
        <v>96</v>
      </c>
      <c r="D40" s="33"/>
      <c r="E40" s="33"/>
      <c r="F40" s="33" t="s">
        <v>99</v>
      </c>
      <c r="G40" s="34" t="s">
        <v>100</v>
      </c>
      <c r="I40" s="44" t="s">
        <v>28</v>
      </c>
      <c r="J40" s="50" t="s">
        <v>28</v>
      </c>
    </row>
    <row r="41" spans="2:10" ht="80" x14ac:dyDescent="0.2">
      <c r="B41" s="7" t="s">
        <v>101</v>
      </c>
      <c r="C41" s="41" t="s">
        <v>102</v>
      </c>
      <c r="D41" s="41">
        <v>45</v>
      </c>
      <c r="E41" s="41">
        <v>11.2</v>
      </c>
      <c r="F41" s="41" t="s">
        <v>103</v>
      </c>
      <c r="G41" s="7" t="s">
        <v>104</v>
      </c>
      <c r="H41" s="7"/>
      <c r="I41" s="44" t="s">
        <v>28</v>
      </c>
      <c r="J41" s="50" t="s">
        <v>28</v>
      </c>
    </row>
  </sheetData>
  <autoFilter ref="B14:J14" xr:uid="{EF6FDAFF-EBAA-AF40-ADB3-B56C2E35FC37}"/>
  <mergeCells count="4">
    <mergeCell ref="D9:I9"/>
    <mergeCell ref="B11:C11"/>
    <mergeCell ref="C13:F13"/>
    <mergeCell ref="G13:I13"/>
  </mergeCells>
  <conditionalFormatting sqref="I1:I29">
    <cfRule type="containsText" dxfId="2" priority="2" operator="containsText" text="Completed">
      <formula>NOT(ISERROR(SEARCH("Completed",I1)))</formula>
    </cfRule>
  </conditionalFormatting>
  <conditionalFormatting sqref="I31:I1048576">
    <cfRule type="containsText" dxfId="1" priority="1" operator="containsText" text="Completed">
      <formula>NOT(ISERROR(SEARCH("Completed",I31)))</formula>
    </cfRule>
  </conditionalFormatting>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0F080-FD46-4BA8-A582-C79A200C6BA6}">
  <sheetPr codeName="Sheet3">
    <pageSetUpPr fitToPage="1"/>
  </sheetPr>
  <dimension ref="B1:R52"/>
  <sheetViews>
    <sheetView showGridLines="0" tabSelected="1" zoomScale="120" zoomScaleNormal="120" workbookViewId="0">
      <pane ySplit="1" topLeftCell="A2" activePane="bottomLeft" state="frozen"/>
      <selection activeCell="B1" sqref="B1"/>
      <selection pane="bottomLeft" activeCell="C51" sqref="C51"/>
    </sheetView>
  </sheetViews>
  <sheetFormatPr baseColWidth="10" defaultColWidth="9" defaultRowHeight="209.25" customHeight="1" x14ac:dyDescent="0.2"/>
  <cols>
    <col min="1" max="1" width="2.83203125" style="38" customWidth="1"/>
    <col min="2" max="2" width="25.33203125" style="66" customWidth="1"/>
    <col min="3" max="3" width="16.6640625" style="67" customWidth="1"/>
    <col min="4" max="4" width="19.6640625" style="8" customWidth="1"/>
    <col min="5" max="5" width="19.1640625" style="8" customWidth="1"/>
    <col min="6" max="6" width="14.83203125" style="8" customWidth="1"/>
    <col min="7" max="7" width="31.33203125" style="8" customWidth="1"/>
    <col min="8" max="8" width="9" style="8" customWidth="1"/>
    <col min="9" max="9" width="30.83203125" style="66" customWidth="1"/>
    <col min="10" max="10" width="38.83203125" style="8" customWidth="1"/>
    <col min="11" max="11" width="30.83203125" style="8" customWidth="1"/>
    <col min="12" max="12" width="20.1640625" style="8" bestFit="1" customWidth="1"/>
    <col min="13" max="13" width="44.33203125" style="8" customWidth="1"/>
    <col min="14" max="14" width="17.33203125" style="8" customWidth="1"/>
    <col min="15" max="16384" width="9" style="38"/>
  </cols>
  <sheetData>
    <row r="1" spans="2:18" s="35" customFormat="1" ht="15" x14ac:dyDescent="0.2">
      <c r="B1" s="9"/>
      <c r="C1" s="9"/>
      <c r="D1" s="9"/>
      <c r="E1" s="9"/>
      <c r="F1" s="9"/>
      <c r="G1" s="9"/>
      <c r="H1" s="9"/>
      <c r="I1" s="9"/>
      <c r="J1" s="9"/>
      <c r="K1" s="9"/>
    </row>
    <row r="2" spans="2:18" s="35" customFormat="1" ht="18" customHeight="1" x14ac:dyDescent="0.2">
      <c r="B2" s="9"/>
      <c r="C2" s="9"/>
      <c r="D2" s="9"/>
      <c r="L2" s="11"/>
      <c r="M2" s="11"/>
      <c r="N2" s="11"/>
      <c r="O2" s="11"/>
      <c r="P2" s="11"/>
      <c r="Q2" s="11"/>
      <c r="R2" s="11"/>
    </row>
    <row r="3" spans="2:18" s="35" customFormat="1" ht="18" customHeight="1" x14ac:dyDescent="0.2">
      <c r="B3" s="9"/>
      <c r="C3" s="9"/>
      <c r="D3" s="9"/>
      <c r="L3" s="11"/>
      <c r="M3" s="11"/>
      <c r="N3" s="11"/>
      <c r="O3" s="11"/>
      <c r="P3" s="11"/>
      <c r="Q3" s="11"/>
      <c r="R3" s="11"/>
    </row>
    <row r="4" spans="2:18" s="35" customFormat="1" ht="15" x14ac:dyDescent="0.2">
      <c r="B4" s="9"/>
      <c r="C4" s="9"/>
      <c r="D4" s="9"/>
      <c r="E4" s="9"/>
      <c r="F4" s="9"/>
      <c r="G4" s="9"/>
      <c r="H4" s="9"/>
      <c r="I4" s="9"/>
      <c r="J4" s="9"/>
      <c r="K4" s="9"/>
    </row>
    <row r="5" spans="2:18" s="35" customFormat="1" ht="80" customHeight="1" x14ac:dyDescent="0.2">
      <c r="B5" s="9"/>
      <c r="C5" s="9"/>
      <c r="D5" s="9"/>
      <c r="E5" s="9"/>
      <c r="F5" s="9"/>
      <c r="G5" s="54" t="s">
        <v>105</v>
      </c>
      <c r="H5" s="9"/>
      <c r="I5" s="40"/>
      <c r="J5" s="9"/>
      <c r="K5" s="9"/>
    </row>
    <row r="6" spans="2:18" s="35" customFormat="1" ht="15" x14ac:dyDescent="0.2">
      <c r="B6" s="9"/>
      <c r="C6" s="9"/>
      <c r="D6" s="9"/>
      <c r="E6" s="9"/>
      <c r="F6" s="9"/>
      <c r="G6" s="51"/>
      <c r="H6" s="12"/>
      <c r="I6" s="9"/>
      <c r="J6" s="12"/>
      <c r="K6" s="9"/>
    </row>
    <row r="7" spans="2:18" s="35" customFormat="1" ht="15" x14ac:dyDescent="0.2">
      <c r="B7" s="9"/>
      <c r="C7" s="9"/>
      <c r="D7" s="9"/>
      <c r="E7" s="9"/>
      <c r="F7" s="9"/>
      <c r="G7" s="12"/>
      <c r="H7" s="12"/>
      <c r="I7" s="9"/>
      <c r="J7" s="12"/>
      <c r="K7" s="9"/>
    </row>
    <row r="8" spans="2:18" ht="22" customHeight="1" x14ac:dyDescent="0.2">
      <c r="B8" s="36"/>
      <c r="C8" s="37"/>
      <c r="D8" s="38"/>
      <c r="E8" s="38"/>
      <c r="F8" s="38"/>
      <c r="G8" s="38"/>
      <c r="H8" s="38"/>
      <c r="I8" s="36"/>
      <c r="J8" s="38"/>
      <c r="K8" s="38"/>
      <c r="L8" s="38"/>
      <c r="M8" s="38"/>
      <c r="N8" s="38"/>
    </row>
    <row r="9" spans="2:18" s="39" customFormat="1" ht="16" x14ac:dyDescent="0.2">
      <c r="B9" s="70" t="s">
        <v>106</v>
      </c>
      <c r="C9" s="71" t="s">
        <v>107</v>
      </c>
      <c r="D9" s="72" t="s">
        <v>108</v>
      </c>
      <c r="E9" s="72" t="s">
        <v>109</v>
      </c>
      <c r="F9" s="72" t="s">
        <v>110</v>
      </c>
      <c r="G9" s="72" t="s">
        <v>111</v>
      </c>
      <c r="H9" s="72" t="s">
        <v>14</v>
      </c>
      <c r="I9" s="72" t="s">
        <v>112</v>
      </c>
      <c r="J9" s="72" t="s">
        <v>16</v>
      </c>
      <c r="K9" s="72" t="s">
        <v>113</v>
      </c>
      <c r="L9" s="72" t="s">
        <v>114</v>
      </c>
      <c r="M9" s="72" t="s">
        <v>115</v>
      </c>
      <c r="N9" s="73" t="s">
        <v>116</v>
      </c>
    </row>
    <row r="10" spans="2:18" ht="128" x14ac:dyDescent="0.2">
      <c r="B10" s="57" t="s">
        <v>117</v>
      </c>
      <c r="C10" s="58" t="s">
        <v>118</v>
      </c>
      <c r="D10" s="59" t="s">
        <v>119</v>
      </c>
      <c r="E10" s="59" t="s">
        <v>120</v>
      </c>
      <c r="F10" s="60">
        <v>1</v>
      </c>
      <c r="G10" s="59"/>
      <c r="H10" s="59"/>
      <c r="I10" s="59"/>
      <c r="J10" s="61" t="s">
        <v>121</v>
      </c>
      <c r="K10" s="59"/>
      <c r="L10" s="59" t="s">
        <v>122</v>
      </c>
      <c r="M10" s="59" t="s">
        <v>123</v>
      </c>
      <c r="N10" s="68" t="s">
        <v>29</v>
      </c>
    </row>
    <row r="11" spans="2:18" ht="224" x14ac:dyDescent="0.2">
      <c r="B11" s="57" t="s">
        <v>124</v>
      </c>
      <c r="C11" s="58" t="s">
        <v>118</v>
      </c>
      <c r="D11" s="59" t="s">
        <v>119</v>
      </c>
      <c r="E11" s="59" t="s">
        <v>120</v>
      </c>
      <c r="F11" s="60">
        <v>1</v>
      </c>
      <c r="G11" s="59"/>
      <c r="H11" s="59"/>
      <c r="I11" s="59"/>
      <c r="J11" s="65" t="s">
        <v>125</v>
      </c>
      <c r="K11" s="59"/>
      <c r="L11" s="59" t="s">
        <v>122</v>
      </c>
      <c r="M11" s="59" t="s">
        <v>126</v>
      </c>
      <c r="N11" s="68" t="s">
        <v>29</v>
      </c>
    </row>
    <row r="12" spans="2:18" ht="144" x14ac:dyDescent="0.2">
      <c r="B12" s="57" t="s">
        <v>127</v>
      </c>
      <c r="C12" s="58" t="s">
        <v>118</v>
      </c>
      <c r="D12" s="59" t="s">
        <v>119</v>
      </c>
      <c r="E12" s="59" t="s">
        <v>120</v>
      </c>
      <c r="F12" s="60">
        <v>1</v>
      </c>
      <c r="G12" s="59"/>
      <c r="H12" s="59"/>
      <c r="I12" s="59"/>
      <c r="J12" s="65" t="s">
        <v>128</v>
      </c>
      <c r="K12" s="59"/>
      <c r="L12" s="59" t="s">
        <v>122</v>
      </c>
      <c r="M12" s="59" t="s">
        <v>129</v>
      </c>
      <c r="N12" s="68" t="s">
        <v>29</v>
      </c>
    </row>
    <row r="13" spans="2:18" ht="144" x14ac:dyDescent="0.2">
      <c r="B13" s="6" t="s">
        <v>130</v>
      </c>
      <c r="C13" s="52" t="s">
        <v>118</v>
      </c>
      <c r="D13" s="7" t="s">
        <v>119</v>
      </c>
      <c r="E13" s="7" t="s">
        <v>120</v>
      </c>
      <c r="F13" s="56">
        <v>1</v>
      </c>
      <c r="G13" s="7"/>
      <c r="H13" s="7"/>
      <c r="I13" s="7"/>
      <c r="J13" s="53" t="s">
        <v>131</v>
      </c>
      <c r="K13" s="7"/>
      <c r="L13" s="7" t="s">
        <v>122</v>
      </c>
      <c r="M13" s="7" t="s">
        <v>132</v>
      </c>
      <c r="N13" s="69"/>
    </row>
    <row r="14" spans="2:18" ht="32" x14ac:dyDescent="0.2">
      <c r="B14" s="57" t="s">
        <v>133</v>
      </c>
      <c r="C14" s="58" t="s">
        <v>118</v>
      </c>
      <c r="D14" s="59" t="s">
        <v>119</v>
      </c>
      <c r="E14" s="59" t="s">
        <v>120</v>
      </c>
      <c r="F14" s="60">
        <v>1</v>
      </c>
      <c r="G14" s="59"/>
      <c r="H14" s="59"/>
      <c r="I14" s="59"/>
      <c r="J14" s="62" t="s">
        <v>134</v>
      </c>
      <c r="K14" s="59"/>
      <c r="L14" s="59" t="s">
        <v>122</v>
      </c>
      <c r="M14" s="59" t="s">
        <v>135</v>
      </c>
      <c r="N14" s="68" t="s">
        <v>29</v>
      </c>
    </row>
    <row r="15" spans="2:18" ht="80" x14ac:dyDescent="0.2">
      <c r="B15" s="6" t="s">
        <v>136</v>
      </c>
      <c r="C15" s="52" t="s">
        <v>118</v>
      </c>
      <c r="D15" s="7" t="s">
        <v>119</v>
      </c>
      <c r="E15" s="7" t="s">
        <v>120</v>
      </c>
      <c r="F15" s="56">
        <v>1</v>
      </c>
      <c r="G15" s="7"/>
      <c r="H15" s="7"/>
      <c r="I15" s="7"/>
      <c r="J15" s="53" t="s">
        <v>137</v>
      </c>
      <c r="K15" s="7"/>
      <c r="L15" s="7" t="s">
        <v>122</v>
      </c>
      <c r="M15" s="7" t="s">
        <v>138</v>
      </c>
      <c r="N15" s="69" t="s">
        <v>139</v>
      </c>
    </row>
    <row r="16" spans="2:18" ht="32" x14ac:dyDescent="0.2">
      <c r="B16" s="57" t="s">
        <v>140</v>
      </c>
      <c r="C16" s="58" t="s">
        <v>118</v>
      </c>
      <c r="D16" s="59" t="s">
        <v>119</v>
      </c>
      <c r="E16" s="59" t="s">
        <v>120</v>
      </c>
      <c r="F16" s="60">
        <v>1</v>
      </c>
      <c r="G16" s="59"/>
      <c r="H16" s="59"/>
      <c r="I16" s="59"/>
      <c r="J16" s="65" t="s">
        <v>141</v>
      </c>
      <c r="K16" s="59"/>
      <c r="L16" s="59" t="s">
        <v>122</v>
      </c>
      <c r="M16" s="59" t="s">
        <v>142</v>
      </c>
      <c r="N16" s="68" t="s">
        <v>29</v>
      </c>
    </row>
    <row r="17" spans="2:14" ht="80" x14ac:dyDescent="0.2">
      <c r="B17" s="57" t="s">
        <v>143</v>
      </c>
      <c r="C17" s="58" t="s">
        <v>118</v>
      </c>
      <c r="D17" s="59" t="s">
        <v>119</v>
      </c>
      <c r="E17" s="59" t="s">
        <v>120</v>
      </c>
      <c r="F17" s="60">
        <v>1</v>
      </c>
      <c r="G17" s="59"/>
      <c r="H17" s="59"/>
      <c r="I17" s="59"/>
      <c r="J17" s="62" t="s">
        <v>144</v>
      </c>
      <c r="K17" s="59"/>
      <c r="L17" s="59" t="s">
        <v>122</v>
      </c>
      <c r="M17" s="59" t="s">
        <v>123</v>
      </c>
      <c r="N17" s="68" t="s">
        <v>29</v>
      </c>
    </row>
    <row r="18" spans="2:14" ht="176" x14ac:dyDescent="0.2">
      <c r="B18" s="6" t="s">
        <v>145</v>
      </c>
      <c r="C18" s="52" t="s">
        <v>118</v>
      </c>
      <c r="D18" s="7" t="s">
        <v>119</v>
      </c>
      <c r="E18" s="7" t="s">
        <v>120</v>
      </c>
      <c r="F18" s="56">
        <v>1</v>
      </c>
      <c r="G18" s="7"/>
      <c r="H18" s="7"/>
      <c r="I18" s="7"/>
      <c r="J18" s="53" t="s">
        <v>146</v>
      </c>
      <c r="K18" s="7"/>
      <c r="L18" s="7" t="s">
        <v>122</v>
      </c>
      <c r="M18" s="7" t="s">
        <v>138</v>
      </c>
      <c r="N18" s="69" t="s">
        <v>139</v>
      </c>
    </row>
    <row r="19" spans="2:14" ht="64" x14ac:dyDescent="0.2">
      <c r="B19" s="57" t="s">
        <v>147</v>
      </c>
      <c r="C19" s="58">
        <v>45707</v>
      </c>
      <c r="D19" s="59" t="s">
        <v>122</v>
      </c>
      <c r="E19" s="59" t="s">
        <v>148</v>
      </c>
      <c r="F19" s="60">
        <v>1</v>
      </c>
      <c r="G19" s="59"/>
      <c r="H19" s="59"/>
      <c r="I19" s="59" t="s">
        <v>149</v>
      </c>
      <c r="J19" s="59" t="s">
        <v>150</v>
      </c>
      <c r="K19" s="59"/>
      <c r="L19" s="59" t="s">
        <v>122</v>
      </c>
      <c r="M19" s="59" t="s">
        <v>151</v>
      </c>
      <c r="N19" s="68" t="s">
        <v>29</v>
      </c>
    </row>
    <row r="20" spans="2:14" ht="32" x14ac:dyDescent="0.2">
      <c r="B20" s="57" t="s">
        <v>152</v>
      </c>
      <c r="C20" s="58">
        <v>45708</v>
      </c>
      <c r="D20" s="59" t="s">
        <v>122</v>
      </c>
      <c r="E20" s="59" t="s">
        <v>148</v>
      </c>
      <c r="F20" s="60">
        <v>1</v>
      </c>
      <c r="G20" s="59"/>
      <c r="H20" s="59"/>
      <c r="I20" s="59" t="s">
        <v>153</v>
      </c>
      <c r="J20" s="59" t="s">
        <v>154</v>
      </c>
      <c r="K20" s="59"/>
      <c r="L20" s="59" t="s">
        <v>122</v>
      </c>
      <c r="M20" s="59" t="s">
        <v>129</v>
      </c>
      <c r="N20" s="68" t="s">
        <v>29</v>
      </c>
    </row>
    <row r="21" spans="2:14" ht="48" x14ac:dyDescent="0.2">
      <c r="B21" s="57" t="s">
        <v>155</v>
      </c>
      <c r="C21" s="58">
        <v>45708</v>
      </c>
      <c r="D21" s="59" t="s">
        <v>122</v>
      </c>
      <c r="E21" s="59" t="s">
        <v>148</v>
      </c>
      <c r="F21" s="60">
        <v>1</v>
      </c>
      <c r="G21" s="59"/>
      <c r="H21" s="59"/>
      <c r="I21" s="59" t="s">
        <v>156</v>
      </c>
      <c r="J21" s="59" t="s">
        <v>157</v>
      </c>
      <c r="K21" s="59"/>
      <c r="L21" s="59" t="s">
        <v>122</v>
      </c>
      <c r="M21" s="59" t="s">
        <v>129</v>
      </c>
      <c r="N21" s="68" t="s">
        <v>29</v>
      </c>
    </row>
    <row r="22" spans="2:14" ht="16" x14ac:dyDescent="0.2">
      <c r="B22" s="57" t="s">
        <v>158</v>
      </c>
      <c r="C22" s="58">
        <v>45708</v>
      </c>
      <c r="D22" s="59" t="s">
        <v>122</v>
      </c>
      <c r="E22" s="59" t="s">
        <v>148</v>
      </c>
      <c r="F22" s="60">
        <v>1</v>
      </c>
      <c r="G22" s="63"/>
      <c r="H22" s="63"/>
      <c r="I22" s="59" t="s">
        <v>159</v>
      </c>
      <c r="J22" s="63" t="s">
        <v>160</v>
      </c>
      <c r="K22" s="59"/>
      <c r="L22" s="59" t="s">
        <v>122</v>
      </c>
      <c r="M22" s="59" t="s">
        <v>161</v>
      </c>
      <c r="N22" s="68" t="s">
        <v>29</v>
      </c>
    </row>
    <row r="23" spans="2:14" ht="32" x14ac:dyDescent="0.2">
      <c r="B23" s="57" t="s">
        <v>162</v>
      </c>
      <c r="C23" s="58">
        <v>45713</v>
      </c>
      <c r="D23" s="59" t="s">
        <v>122</v>
      </c>
      <c r="E23" s="59" t="s">
        <v>148</v>
      </c>
      <c r="F23" s="60">
        <v>1</v>
      </c>
      <c r="G23" s="63"/>
      <c r="H23" s="63"/>
      <c r="I23" s="59" t="s">
        <v>159</v>
      </c>
      <c r="J23" s="59" t="s">
        <v>163</v>
      </c>
      <c r="K23" s="59"/>
      <c r="L23" s="59" t="s">
        <v>122</v>
      </c>
      <c r="M23" s="59" t="s">
        <v>151</v>
      </c>
      <c r="N23" s="68" t="s">
        <v>29</v>
      </c>
    </row>
    <row r="24" spans="2:14" ht="32" x14ac:dyDescent="0.2">
      <c r="B24" s="57" t="s">
        <v>164</v>
      </c>
      <c r="C24" s="58">
        <v>45715</v>
      </c>
      <c r="D24" s="59" t="s">
        <v>122</v>
      </c>
      <c r="E24" s="59" t="s">
        <v>148</v>
      </c>
      <c r="F24" s="60">
        <v>1</v>
      </c>
      <c r="G24" s="59"/>
      <c r="H24" s="59"/>
      <c r="I24" s="59" t="s">
        <v>159</v>
      </c>
      <c r="J24" s="59" t="s">
        <v>165</v>
      </c>
      <c r="K24" s="59"/>
      <c r="L24" s="59" t="s">
        <v>122</v>
      </c>
      <c r="M24" s="59" t="s">
        <v>166</v>
      </c>
      <c r="N24" s="68" t="s">
        <v>29</v>
      </c>
    </row>
    <row r="25" spans="2:14" ht="64" x14ac:dyDescent="0.2">
      <c r="B25" s="57" t="s">
        <v>167</v>
      </c>
      <c r="C25" s="58">
        <v>45721</v>
      </c>
      <c r="D25" s="59" t="s">
        <v>168</v>
      </c>
      <c r="E25" s="59" t="s">
        <v>169</v>
      </c>
      <c r="F25" s="64">
        <v>1</v>
      </c>
      <c r="G25" s="59"/>
      <c r="H25" s="59"/>
      <c r="I25" s="59" t="s">
        <v>170</v>
      </c>
      <c r="J25" s="59" t="s">
        <v>171</v>
      </c>
      <c r="K25" s="59"/>
      <c r="L25" s="59" t="s">
        <v>122</v>
      </c>
      <c r="M25" s="59" t="s">
        <v>172</v>
      </c>
      <c r="N25" s="68" t="s">
        <v>29</v>
      </c>
    </row>
    <row r="26" spans="2:14" ht="64" x14ac:dyDescent="0.2">
      <c r="B26" s="57" t="s">
        <v>173</v>
      </c>
      <c r="C26" s="58">
        <v>45721</v>
      </c>
      <c r="D26" s="59" t="s">
        <v>168</v>
      </c>
      <c r="E26" s="59" t="s">
        <v>169</v>
      </c>
      <c r="F26" s="64">
        <v>1</v>
      </c>
      <c r="G26" s="59"/>
      <c r="H26" s="59"/>
      <c r="I26" s="59" t="s">
        <v>174</v>
      </c>
      <c r="J26" s="59" t="s">
        <v>175</v>
      </c>
      <c r="K26" s="59"/>
      <c r="L26" s="59" t="s">
        <v>122</v>
      </c>
      <c r="M26" s="59" t="s">
        <v>176</v>
      </c>
      <c r="N26" s="68" t="s">
        <v>29</v>
      </c>
    </row>
    <row r="27" spans="2:14" ht="32" x14ac:dyDescent="0.2">
      <c r="B27" s="6" t="s">
        <v>177</v>
      </c>
      <c r="C27" s="52">
        <v>45722</v>
      </c>
      <c r="D27" s="7" t="s">
        <v>168</v>
      </c>
      <c r="E27" s="7" t="s">
        <v>169</v>
      </c>
      <c r="F27" s="55">
        <v>1</v>
      </c>
      <c r="G27" s="7"/>
      <c r="H27" s="7"/>
      <c r="I27" s="7" t="s">
        <v>178</v>
      </c>
      <c r="J27" s="7" t="s">
        <v>179</v>
      </c>
      <c r="K27" s="7"/>
      <c r="L27" s="7"/>
      <c r="M27" s="7" t="s">
        <v>180</v>
      </c>
      <c r="N27" s="69" t="s">
        <v>139</v>
      </c>
    </row>
    <row r="28" spans="2:14" ht="16" x14ac:dyDescent="0.2">
      <c r="B28" s="57" t="s">
        <v>181</v>
      </c>
      <c r="C28" s="58">
        <v>45728</v>
      </c>
      <c r="D28" s="59" t="s">
        <v>122</v>
      </c>
      <c r="E28" s="59" t="s">
        <v>148</v>
      </c>
      <c r="F28" s="64">
        <v>1</v>
      </c>
      <c r="G28" s="59"/>
      <c r="H28" s="59"/>
      <c r="I28" s="59" t="s">
        <v>182</v>
      </c>
      <c r="J28" s="59" t="s">
        <v>183</v>
      </c>
      <c r="K28" s="59"/>
      <c r="L28" s="59" t="s">
        <v>122</v>
      </c>
      <c r="M28" s="59" t="s">
        <v>184</v>
      </c>
      <c r="N28" s="68" t="s">
        <v>29</v>
      </c>
    </row>
    <row r="29" spans="2:14" ht="66" customHeight="1" x14ac:dyDescent="0.2">
      <c r="B29" s="57" t="s">
        <v>185</v>
      </c>
      <c r="C29" s="58">
        <v>45736</v>
      </c>
      <c r="D29" s="59" t="s">
        <v>168</v>
      </c>
      <c r="E29" s="59" t="s">
        <v>169</v>
      </c>
      <c r="F29" s="59">
        <v>1.1000000000000001</v>
      </c>
      <c r="G29" s="59" t="s">
        <v>186</v>
      </c>
      <c r="H29" s="59">
        <v>13</v>
      </c>
      <c r="I29" s="59" t="s">
        <v>187</v>
      </c>
      <c r="J29" s="59" t="s">
        <v>188</v>
      </c>
      <c r="K29" s="59"/>
      <c r="L29" s="59" t="s">
        <v>122</v>
      </c>
      <c r="M29" s="59" t="s">
        <v>189</v>
      </c>
      <c r="N29" s="68" t="s">
        <v>29</v>
      </c>
    </row>
    <row r="30" spans="2:14" ht="209.25" customHeight="1" x14ac:dyDescent="0.2">
      <c r="B30" s="57" t="s">
        <v>190</v>
      </c>
      <c r="C30" s="58">
        <v>45736</v>
      </c>
      <c r="D30" s="59" t="s">
        <v>168</v>
      </c>
      <c r="E30" s="59" t="s">
        <v>169</v>
      </c>
      <c r="F30" s="59">
        <v>1.1000000000000001</v>
      </c>
      <c r="G30" s="59" t="s">
        <v>191</v>
      </c>
      <c r="H30" s="59">
        <v>55</v>
      </c>
      <c r="I30" s="59" t="s">
        <v>192</v>
      </c>
      <c r="J30" s="59" t="s">
        <v>193</v>
      </c>
      <c r="K30" s="59"/>
      <c r="L30" s="59" t="s">
        <v>122</v>
      </c>
      <c r="M30" s="59" t="s">
        <v>194</v>
      </c>
      <c r="N30" s="68" t="s">
        <v>29</v>
      </c>
    </row>
    <row r="31" spans="2:14" ht="48" x14ac:dyDescent="0.2">
      <c r="B31" s="6" t="s">
        <v>195</v>
      </c>
      <c r="C31" s="52">
        <v>45736</v>
      </c>
      <c r="D31" s="7" t="s">
        <v>168</v>
      </c>
      <c r="E31" s="7" t="s">
        <v>169</v>
      </c>
      <c r="F31" s="7">
        <v>1.1000000000000001</v>
      </c>
      <c r="G31" s="7" t="s">
        <v>196</v>
      </c>
      <c r="H31" s="7">
        <v>86</v>
      </c>
      <c r="I31" s="7" t="s">
        <v>197</v>
      </c>
      <c r="J31" s="7" t="s">
        <v>198</v>
      </c>
      <c r="K31" s="7"/>
      <c r="L31" s="7" t="s">
        <v>122</v>
      </c>
      <c r="M31" s="7" t="s">
        <v>180</v>
      </c>
      <c r="N31" s="69" t="s">
        <v>139</v>
      </c>
    </row>
    <row r="32" spans="2:14" ht="32" x14ac:dyDescent="0.2">
      <c r="B32" s="57" t="s">
        <v>199</v>
      </c>
      <c r="C32" s="58">
        <v>45736</v>
      </c>
      <c r="D32" s="59" t="s">
        <v>168</v>
      </c>
      <c r="E32" s="59" t="s">
        <v>169</v>
      </c>
      <c r="F32" s="59">
        <v>1.1000000000000001</v>
      </c>
      <c r="G32" s="59" t="s">
        <v>196</v>
      </c>
      <c r="H32" s="59">
        <v>87</v>
      </c>
      <c r="I32" s="59" t="s">
        <v>200</v>
      </c>
      <c r="J32" s="59" t="s">
        <v>201</v>
      </c>
      <c r="K32" s="59"/>
      <c r="L32" s="59" t="s">
        <v>122</v>
      </c>
      <c r="M32" s="59" t="s">
        <v>202</v>
      </c>
      <c r="N32" s="68" t="s">
        <v>29</v>
      </c>
    </row>
    <row r="33" spans="2:14" ht="209.25" customHeight="1" x14ac:dyDescent="0.2">
      <c r="B33" s="57" t="s">
        <v>203</v>
      </c>
      <c r="C33" s="58">
        <v>45736</v>
      </c>
      <c r="D33" s="59" t="s">
        <v>168</v>
      </c>
      <c r="E33" s="59" t="s">
        <v>169</v>
      </c>
      <c r="F33" s="59">
        <v>1.1000000000000001</v>
      </c>
      <c r="G33" s="59" t="s">
        <v>196</v>
      </c>
      <c r="H33" s="59">
        <v>87</v>
      </c>
      <c r="I33" s="59" t="s">
        <v>200</v>
      </c>
      <c r="J33" s="59" t="s">
        <v>204</v>
      </c>
      <c r="K33" s="59"/>
      <c r="L33" s="59" t="s">
        <v>122</v>
      </c>
      <c r="M33" s="59" t="s">
        <v>205</v>
      </c>
      <c r="N33" s="68" t="s">
        <v>29</v>
      </c>
    </row>
    <row r="34" spans="2:14" ht="64" x14ac:dyDescent="0.2">
      <c r="B34" s="57" t="s">
        <v>206</v>
      </c>
      <c r="C34" s="58">
        <v>45736</v>
      </c>
      <c r="D34" s="59" t="s">
        <v>168</v>
      </c>
      <c r="E34" s="59" t="s">
        <v>169</v>
      </c>
      <c r="F34" s="59">
        <v>1.1000000000000001</v>
      </c>
      <c r="G34" s="59" t="s">
        <v>196</v>
      </c>
      <c r="H34" s="59">
        <v>87</v>
      </c>
      <c r="I34" s="59" t="s">
        <v>200</v>
      </c>
      <c r="J34" s="59" t="s">
        <v>207</v>
      </c>
      <c r="K34" s="59"/>
      <c r="L34" s="59" t="s">
        <v>122</v>
      </c>
      <c r="M34" s="59" t="s">
        <v>208</v>
      </c>
      <c r="N34" s="68" t="s">
        <v>29</v>
      </c>
    </row>
    <row r="35" spans="2:14" ht="320" x14ac:dyDescent="0.2">
      <c r="B35" s="6" t="s">
        <v>209</v>
      </c>
      <c r="C35" s="52">
        <v>45736</v>
      </c>
      <c r="D35" s="7" t="s">
        <v>168</v>
      </c>
      <c r="E35" s="7" t="s">
        <v>169</v>
      </c>
      <c r="F35" s="7">
        <v>1.1000000000000001</v>
      </c>
      <c r="G35" s="7" t="s">
        <v>196</v>
      </c>
      <c r="H35" s="7">
        <v>87</v>
      </c>
      <c r="I35" s="7" t="s">
        <v>210</v>
      </c>
      <c r="J35" s="7" t="s">
        <v>211</v>
      </c>
      <c r="K35" s="7"/>
      <c r="L35" s="7" t="s">
        <v>122</v>
      </c>
      <c r="M35" s="7" t="s">
        <v>212</v>
      </c>
      <c r="N35" s="69" t="s">
        <v>139</v>
      </c>
    </row>
    <row r="36" spans="2:14" ht="160" x14ac:dyDescent="0.2">
      <c r="B36" s="57" t="s">
        <v>213</v>
      </c>
      <c r="C36" s="58">
        <v>45736</v>
      </c>
      <c r="D36" s="59" t="s">
        <v>168</v>
      </c>
      <c r="E36" s="59" t="s">
        <v>169</v>
      </c>
      <c r="F36" s="59">
        <v>1.1000000000000001</v>
      </c>
      <c r="G36" s="59" t="s">
        <v>196</v>
      </c>
      <c r="H36" s="59">
        <v>87</v>
      </c>
      <c r="I36" s="59" t="s">
        <v>214</v>
      </c>
      <c r="J36" s="59" t="s">
        <v>215</v>
      </c>
      <c r="K36" s="59"/>
      <c r="L36" s="59" t="s">
        <v>122</v>
      </c>
      <c r="M36" s="59" t="s">
        <v>216</v>
      </c>
      <c r="N36" s="68" t="s">
        <v>29</v>
      </c>
    </row>
    <row r="37" spans="2:14" ht="48" x14ac:dyDescent="0.2">
      <c r="B37" s="57" t="s">
        <v>217</v>
      </c>
      <c r="C37" s="58">
        <v>45737</v>
      </c>
      <c r="D37" s="59" t="s">
        <v>122</v>
      </c>
      <c r="E37" s="59" t="s">
        <v>148</v>
      </c>
      <c r="F37" s="59">
        <v>1.1000000000000001</v>
      </c>
      <c r="G37" s="59" t="s">
        <v>218</v>
      </c>
      <c r="H37" s="59" t="s">
        <v>218</v>
      </c>
      <c r="I37" s="59" t="s">
        <v>219</v>
      </c>
      <c r="J37" s="59" t="s">
        <v>220</v>
      </c>
      <c r="K37" s="59"/>
      <c r="L37" s="59" t="s">
        <v>122</v>
      </c>
      <c r="M37" s="59" t="s">
        <v>129</v>
      </c>
      <c r="N37" s="68" t="s">
        <v>29</v>
      </c>
    </row>
    <row r="38" spans="2:14" ht="32" x14ac:dyDescent="0.2">
      <c r="B38" s="57" t="s">
        <v>221</v>
      </c>
      <c r="C38" s="58">
        <v>45776</v>
      </c>
      <c r="D38" s="59" t="s">
        <v>122</v>
      </c>
      <c r="E38" s="59" t="s">
        <v>148</v>
      </c>
      <c r="F38" s="59">
        <v>1.2</v>
      </c>
      <c r="G38" s="59"/>
      <c r="H38" s="59"/>
      <c r="I38" s="59" t="s">
        <v>222</v>
      </c>
      <c r="J38" s="59" t="s">
        <v>223</v>
      </c>
      <c r="K38" s="59"/>
      <c r="L38" s="59" t="s">
        <v>122</v>
      </c>
      <c r="M38" s="59" t="s">
        <v>151</v>
      </c>
      <c r="N38" s="68" t="s">
        <v>29</v>
      </c>
    </row>
    <row r="39" spans="2:14" ht="32" x14ac:dyDescent="0.2">
      <c r="B39" s="57" t="s">
        <v>224</v>
      </c>
      <c r="C39" s="58">
        <v>45783</v>
      </c>
      <c r="D39" s="59" t="s">
        <v>122</v>
      </c>
      <c r="E39" s="59" t="s">
        <v>148</v>
      </c>
      <c r="F39" s="59">
        <v>1.2</v>
      </c>
      <c r="G39" s="59"/>
      <c r="H39" s="59"/>
      <c r="I39" s="59" t="s">
        <v>225</v>
      </c>
      <c r="J39" s="59" t="s">
        <v>226</v>
      </c>
      <c r="K39" s="59"/>
      <c r="L39" s="59" t="s">
        <v>122</v>
      </c>
      <c r="M39" s="59" t="s">
        <v>227</v>
      </c>
      <c r="N39" s="68" t="s">
        <v>29</v>
      </c>
    </row>
    <row r="40" spans="2:14" ht="16" x14ac:dyDescent="0.2">
      <c r="B40" s="57" t="s">
        <v>228</v>
      </c>
      <c r="C40" s="58">
        <v>45799</v>
      </c>
      <c r="D40" s="59" t="s">
        <v>122</v>
      </c>
      <c r="E40" s="59" t="s">
        <v>148</v>
      </c>
      <c r="F40" s="59">
        <v>1.3</v>
      </c>
      <c r="G40" s="59"/>
      <c r="H40" s="59"/>
      <c r="I40" s="59" t="s">
        <v>229</v>
      </c>
      <c r="J40" s="59" t="s">
        <v>230</v>
      </c>
      <c r="K40" s="59"/>
      <c r="L40" s="59" t="s">
        <v>122</v>
      </c>
      <c r="M40" s="59" t="s">
        <v>231</v>
      </c>
      <c r="N40" s="68" t="s">
        <v>29</v>
      </c>
    </row>
    <row r="41" spans="2:14" ht="32" x14ac:dyDescent="0.2">
      <c r="B41" s="74" t="s">
        <v>232</v>
      </c>
      <c r="C41" s="75">
        <v>45805</v>
      </c>
      <c r="D41" s="76" t="s">
        <v>122</v>
      </c>
      <c r="E41" s="76" t="s">
        <v>148</v>
      </c>
      <c r="F41" s="76">
        <v>1.3</v>
      </c>
      <c r="G41" s="76"/>
      <c r="H41" s="76"/>
      <c r="I41" s="76" t="s">
        <v>233</v>
      </c>
      <c r="J41" s="76" t="s">
        <v>234</v>
      </c>
      <c r="K41" s="76"/>
      <c r="L41" s="76" t="s">
        <v>122</v>
      </c>
      <c r="M41" s="76" t="s">
        <v>235</v>
      </c>
      <c r="N41" s="77" t="s">
        <v>29</v>
      </c>
    </row>
    <row r="42" spans="2:14" ht="209.25" customHeight="1" x14ac:dyDescent="0.2">
      <c r="B42" s="74" t="s">
        <v>236</v>
      </c>
      <c r="C42" s="75">
        <v>45806</v>
      </c>
      <c r="D42" s="76" t="s">
        <v>122</v>
      </c>
      <c r="E42" s="76" t="s">
        <v>148</v>
      </c>
      <c r="F42" s="76">
        <v>1.3</v>
      </c>
      <c r="G42" s="76"/>
      <c r="H42" s="76"/>
      <c r="I42" s="76" t="s">
        <v>237</v>
      </c>
      <c r="J42" s="76" t="s">
        <v>238</v>
      </c>
      <c r="K42" s="76"/>
      <c r="L42" s="76" t="s">
        <v>122</v>
      </c>
      <c r="M42" s="76" t="s">
        <v>239</v>
      </c>
      <c r="N42" s="77" t="s">
        <v>29</v>
      </c>
    </row>
    <row r="43" spans="2:14" ht="209.25" customHeight="1" x14ac:dyDescent="0.2">
      <c r="B43" s="74" t="s">
        <v>240</v>
      </c>
      <c r="C43" s="75">
        <v>45806</v>
      </c>
      <c r="D43" s="76" t="s">
        <v>122</v>
      </c>
      <c r="E43" s="76" t="s">
        <v>148</v>
      </c>
      <c r="F43" s="76">
        <v>1.3</v>
      </c>
      <c r="G43" s="76"/>
      <c r="H43" s="76"/>
      <c r="I43" s="76" t="s">
        <v>241</v>
      </c>
      <c r="J43" s="76" t="s">
        <v>242</v>
      </c>
      <c r="K43" s="76"/>
      <c r="L43" s="76" t="s">
        <v>122</v>
      </c>
      <c r="M43" s="76" t="s">
        <v>151</v>
      </c>
      <c r="N43" s="77" t="s">
        <v>29</v>
      </c>
    </row>
    <row r="44" spans="2:14" ht="208" x14ac:dyDescent="0.2">
      <c r="B44" s="74" t="s">
        <v>243</v>
      </c>
      <c r="C44" s="75">
        <v>45825</v>
      </c>
      <c r="D44" s="76" t="s">
        <v>244</v>
      </c>
      <c r="E44" s="76" t="s">
        <v>245</v>
      </c>
      <c r="F44" s="76">
        <v>1.4</v>
      </c>
      <c r="G44" s="84">
        <v>1.2</v>
      </c>
      <c r="H44" s="84">
        <v>10</v>
      </c>
      <c r="I44" s="57"/>
      <c r="J44" s="85" t="s">
        <v>246</v>
      </c>
      <c r="K44" s="76"/>
      <c r="L44" s="76" t="s">
        <v>122</v>
      </c>
      <c r="M44" s="76" t="s">
        <v>129</v>
      </c>
      <c r="N44" s="77" t="s">
        <v>29</v>
      </c>
    </row>
    <row r="45" spans="2:14" ht="112" x14ac:dyDescent="0.2">
      <c r="B45" s="74" t="s">
        <v>247</v>
      </c>
      <c r="C45" s="58"/>
      <c r="D45" s="59"/>
      <c r="E45" s="59"/>
      <c r="F45" s="76">
        <v>1.4</v>
      </c>
      <c r="G45" s="86">
        <v>2.2000000000000002</v>
      </c>
      <c r="H45" s="86">
        <v>12</v>
      </c>
      <c r="I45" s="57"/>
      <c r="J45" s="86" t="s">
        <v>248</v>
      </c>
      <c r="K45" s="59"/>
      <c r="L45" s="76" t="s">
        <v>122</v>
      </c>
      <c r="M45" s="59" t="s">
        <v>129</v>
      </c>
      <c r="N45" s="68" t="s">
        <v>29</v>
      </c>
    </row>
    <row r="46" spans="2:14" ht="310" customHeight="1" x14ac:dyDescent="0.2">
      <c r="B46" s="74" t="s">
        <v>249</v>
      </c>
      <c r="C46" s="58"/>
      <c r="D46" s="59"/>
      <c r="E46" s="59"/>
      <c r="F46" s="76">
        <v>1.4</v>
      </c>
      <c r="G46" s="87">
        <v>3.11</v>
      </c>
      <c r="H46" s="87">
        <v>17</v>
      </c>
      <c r="I46" s="57"/>
      <c r="J46" s="88" t="s">
        <v>250</v>
      </c>
      <c r="K46" s="59"/>
      <c r="L46" s="76" t="s">
        <v>122</v>
      </c>
      <c r="M46" s="59" t="s">
        <v>129</v>
      </c>
      <c r="N46" s="68" t="s">
        <v>29</v>
      </c>
    </row>
    <row r="47" spans="2:14" ht="96" x14ac:dyDescent="0.2">
      <c r="B47" s="74" t="s">
        <v>251</v>
      </c>
      <c r="C47" s="58"/>
      <c r="D47" s="59"/>
      <c r="E47" s="59"/>
      <c r="F47" s="76">
        <v>1.4</v>
      </c>
      <c r="G47" s="84" t="s">
        <v>252</v>
      </c>
      <c r="H47" s="84">
        <v>54</v>
      </c>
      <c r="I47" s="57"/>
      <c r="J47" s="89" t="s">
        <v>253</v>
      </c>
      <c r="K47" s="59"/>
      <c r="L47" s="76" t="s">
        <v>122</v>
      </c>
      <c r="M47" s="59" t="s">
        <v>129</v>
      </c>
      <c r="N47" s="68" t="s">
        <v>29</v>
      </c>
    </row>
    <row r="48" spans="2:14" ht="64" x14ac:dyDescent="0.2">
      <c r="B48" s="74" t="s">
        <v>254</v>
      </c>
      <c r="C48" s="58"/>
      <c r="D48" s="59"/>
      <c r="E48" s="59"/>
      <c r="F48" s="76">
        <v>1.4</v>
      </c>
      <c r="G48" s="84">
        <v>18.100000000000001</v>
      </c>
      <c r="H48" s="84">
        <v>75</v>
      </c>
      <c r="I48" s="57"/>
      <c r="J48" s="90" t="s">
        <v>255</v>
      </c>
      <c r="K48" s="59"/>
      <c r="L48" s="76" t="s">
        <v>122</v>
      </c>
      <c r="M48" s="59" t="s">
        <v>129</v>
      </c>
      <c r="N48" s="68" t="s">
        <v>29</v>
      </c>
    </row>
    <row r="49" spans="2:14" ht="32" x14ac:dyDescent="0.2">
      <c r="B49" s="74" t="s">
        <v>256</v>
      </c>
      <c r="C49" s="58"/>
      <c r="D49" s="59"/>
      <c r="E49" s="59"/>
      <c r="F49" s="76">
        <v>1.4</v>
      </c>
      <c r="G49" s="91">
        <v>18.399999999999999</v>
      </c>
      <c r="H49" s="91">
        <v>79</v>
      </c>
      <c r="I49" s="57"/>
      <c r="J49" s="92" t="s">
        <v>257</v>
      </c>
      <c r="K49" s="59"/>
      <c r="L49" s="76" t="s">
        <v>122</v>
      </c>
      <c r="M49" s="59" t="s">
        <v>129</v>
      </c>
      <c r="N49" s="68" t="s">
        <v>29</v>
      </c>
    </row>
    <row r="50" spans="2:14" ht="80" x14ac:dyDescent="0.2">
      <c r="B50" s="74" t="s">
        <v>258</v>
      </c>
      <c r="C50" s="58"/>
      <c r="D50" s="59"/>
      <c r="E50" s="59"/>
      <c r="F50" s="76">
        <v>1.4</v>
      </c>
      <c r="G50" s="91" t="s">
        <v>259</v>
      </c>
      <c r="H50" s="91">
        <v>79</v>
      </c>
      <c r="I50" s="74"/>
      <c r="J50" s="92" t="s">
        <v>260</v>
      </c>
      <c r="K50" s="93" t="s">
        <v>261</v>
      </c>
      <c r="L50" s="76" t="s">
        <v>122</v>
      </c>
      <c r="M50" s="76" t="s">
        <v>262</v>
      </c>
      <c r="N50" s="68" t="s">
        <v>29</v>
      </c>
    </row>
    <row r="51" spans="2:14" ht="87.75" customHeight="1" x14ac:dyDescent="0.2">
      <c r="B51" s="94" t="s">
        <v>263</v>
      </c>
      <c r="C51" s="95">
        <v>45846</v>
      </c>
      <c r="D51" s="7" t="s">
        <v>168</v>
      </c>
      <c r="E51" s="7" t="s">
        <v>169</v>
      </c>
      <c r="F51" s="96">
        <v>1.5</v>
      </c>
      <c r="G51" s="96">
        <v>3.11</v>
      </c>
      <c r="H51" s="96"/>
      <c r="I51" s="94"/>
      <c r="J51" s="96" t="s">
        <v>264</v>
      </c>
      <c r="K51" s="96"/>
      <c r="L51" s="96"/>
      <c r="M51" s="96"/>
      <c r="N51" s="97"/>
    </row>
    <row r="52" spans="2:14" ht="74.25" customHeight="1" x14ac:dyDescent="0.2">
      <c r="B52" s="74" t="s">
        <v>265</v>
      </c>
      <c r="C52" s="75">
        <v>45846</v>
      </c>
      <c r="D52" s="59" t="s">
        <v>168</v>
      </c>
      <c r="E52" s="59" t="s">
        <v>169</v>
      </c>
      <c r="F52" s="76">
        <v>1.5</v>
      </c>
      <c r="G52" s="76"/>
      <c r="H52" s="76"/>
      <c r="I52" s="74"/>
      <c r="J52" s="76" t="s">
        <v>266</v>
      </c>
      <c r="K52" s="76"/>
      <c r="L52" s="76" t="s">
        <v>122</v>
      </c>
      <c r="M52" s="76" t="s">
        <v>267</v>
      </c>
      <c r="N52" s="77" t="s">
        <v>29</v>
      </c>
    </row>
  </sheetData>
  <phoneticPr fontId="2" type="noConversion"/>
  <conditionalFormatting sqref="K1:K7">
    <cfRule type="containsText" dxfId="0" priority="1" operator="containsText" text="Completed">
      <formula>NOT(ISERROR(SEARCH("Completed",K1)))</formula>
    </cfRule>
  </conditionalFormatting>
  <pageMargins left="0.25" right="0.25" top="0.75" bottom="0.75" header="0.3" footer="0.3"/>
  <pageSetup paperSize="9" scale="10" fitToHeight="0" orientation="landscape"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3721D-5BFE-144D-B15A-DE0441832367}">
  <dimension ref="A1"/>
  <sheetViews>
    <sheetView workbookViewId="0"/>
  </sheetViews>
  <sheetFormatPr baseColWidth="10" defaultColWidth="11.5"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496DF2EAA6AE4D9D7B0C271930E2C5" ma:contentTypeVersion="23" ma:contentTypeDescription="Create a new document." ma:contentTypeScope="" ma:versionID="b504ed4348092ecd220f38c9b4649999">
  <xsd:schema xmlns:xsd="http://www.w3.org/2001/XMLSchema" xmlns:xs="http://www.w3.org/2001/XMLSchema" xmlns:p="http://schemas.microsoft.com/office/2006/metadata/properties" xmlns:ns1="bd33e3ac-2b0a-46b1-bdf5-c59f013ac619" targetNamespace="http://schemas.microsoft.com/office/2006/metadata/properties" ma:root="true" ma:fieldsID="b8cf48dd6b3912367854e287ec96f47c" ns1:_="">
    <xsd:import namespace="bd33e3ac-2b0a-46b1-bdf5-c59f013ac619"/>
    <xsd:element name="properties">
      <xsd:complexType>
        <xsd:sequence>
          <xsd:element name="documentManagement">
            <xsd:complexType>
              <xsd:all>
                <xsd:element ref="ns1:ShortName1" minOccurs="0"/>
                <xsd:element ref="ns1:Status"/>
                <xsd:element ref="ns1:V" minOccurs="0"/>
                <xsd:element ref="ns1:DocNumber" minOccurs="0"/>
                <xsd:element ref="ns1:SecurityClassification" minOccurs="0"/>
                <xsd:element ref="ns1:Thenme" minOccurs="0"/>
                <xsd:element ref="ns1:ActionWith" minOccurs="0"/>
                <xsd:element ref="ns1:MediaServiceMetadata" minOccurs="0"/>
                <xsd:element ref="ns1:MediaServiceFastMetadata" minOccurs="0"/>
                <xsd:element ref="ns1:MediaServiceSearchProperties" minOccurs="0"/>
                <xsd:element ref="ns1:MediaServiceObjectDetectorVersions" minOccurs="0"/>
                <xsd:element ref="ns1:MediaServiceDateTaken" minOccurs="0"/>
                <xsd:element ref="ns1:MediaServiceGenerationTime" minOccurs="0"/>
                <xsd:element ref="ns1:MediaServiceEventHashCode" minOccurs="0"/>
                <xsd:element ref="ns1:MediaLengthInSeconds" minOccurs="0"/>
                <xsd:element ref="ns1: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3e3ac-2b0a-46b1-bdf5-c59f013ac619" elementFormDefault="qualified">
    <xsd:import namespace="http://schemas.microsoft.com/office/2006/documentManagement/types"/>
    <xsd:import namespace="http://schemas.microsoft.com/office/infopath/2007/PartnerControls"/>
    <xsd:element name="ShortName1" ma:index="0" nillable="true" ma:displayName="Short Name" ma:format="Dropdown" ma:internalName="ShortName1">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V" ma:index="3" nillable="true" ma:displayName="V" ma:format="Dropdown" ma:internalName="V">
      <xsd:simpleType>
        <xsd:restriction base="dms:Text">
          <xsd:maxLength value="255"/>
        </xsd:restriction>
      </xsd:simpleType>
    </xsd:element>
    <xsd:element name="DocNumber" ma:index="4" nillable="true" ma:displayName="Document Number" ma:format="Dropdown" ma:internalName="DocNumber">
      <xsd:simpleType>
        <xsd:restriction base="dms:Text">
          <xsd:maxLength value="255"/>
        </xsd:restriction>
      </xsd:simpleType>
    </xsd:element>
    <xsd:element name="SecurityClassification" ma:index="5" nillable="true" ma:displayName="Security Classification" ma:format="Dropdown" ma:internalName="SecurityClassification">
      <xsd:simpleType>
        <xsd:restriction base="dms:Text">
          <xsd:maxLength value="255"/>
        </xsd:restriction>
      </xsd:simpleType>
    </xsd:element>
    <xsd:element name="Thenme" ma:index="6" nillable="true" ma:displayName="Theme" ma:format="Dropdown" ma:internalName="Thenme">
      <xsd:simpleType>
        <xsd:restriction base="dms:Choice">
          <xsd:enumeration value="Elexon Helix Service Management"/>
          <xsd:enumeration value="Elexon Helix Service Management Readiness Workshop 1: Introduction"/>
          <xsd:enumeration value="Elexon Helix Service Management Readiness Workshop 2: Change Management"/>
          <xsd:enumeration value="Elexon Helix Service Management Readiness Workshop 3: Incident and Major Incident Management"/>
          <xsd:enumeration value="Elexon Helix Service Management Readiness Workshop 4: Problem Management"/>
          <xsd:enumeration value="Elexon Helix Service Management Readiness Workshop 5: Triage and Business Support Model"/>
          <xsd:enumeration value="Elexon Helix Service Management Readiness Workshop 6: Data Integration Platform"/>
          <xsd:enumeration value="Data Cleanse Plan"/>
          <xsd:enumeration value="Cutover Plan"/>
          <xsd:enumeration value="MHHS Participant Cutover Plan - Central Parties"/>
          <xsd:enumeration value="MHHS Participant Cutover Plan - Constituency Groups"/>
          <xsd:enumeration value="Elexon Helix Supplier of Last Resort (SoLR)"/>
          <xsd:enumeration value="M10/M11 Reporting Template - MHHS Cutover Communications Approach"/>
        </xsd:restriction>
      </xsd:simpleType>
    </xsd:element>
    <xsd:element name="ActionWith" ma:index="7" nillable="true" ma:displayName="Action With" ma:format="Dropdown" ma:internalName="ActionWith">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rchive" ma:index="23" nillable="true" ma:displayName="Archive" ma:default="1"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bd33e3ac-2b0a-46b1-bdf5-c59f013ac619" xsi:nil="true"/>
    <Status xmlns="bd33e3ac-2b0a-46b1-bdf5-c59f013ac619">Draft</Status>
    <DocNumber xmlns="bd33e3ac-2b0a-46b1-bdf5-c59f013ac619">MHHS-DEL3465</DocNumber>
    <V xmlns="bd33e3ac-2b0a-46b1-bdf5-c59f013ac619">1.0</V>
    <ShortName1 xmlns="bd33e3ac-2b0a-46b1-bdf5-c59f013ac619">Service Operating Manual Feedback and Comments Log</ShortName1>
    <Thenme xmlns="bd33e3ac-2b0a-46b1-bdf5-c59f013ac619">Elexon Helix Service Management</Thenme>
    <SecurityClassification xmlns="bd33e3ac-2b0a-46b1-bdf5-c59f013ac619">Public</SecurityClassification>
    <ActionWith xmlns="bd33e3ac-2b0a-46b1-bdf5-c59f013ac619">Public</ActionWith>
    <Archive xmlns="bd33e3ac-2b0a-46b1-bdf5-c59f013ac619">false</Archive>
  </documentManagement>
</p:properties>
</file>

<file path=customXml/itemProps1.xml><?xml version="1.0" encoding="utf-8"?>
<ds:datastoreItem xmlns:ds="http://schemas.openxmlformats.org/officeDocument/2006/customXml" ds:itemID="{DF0A5880-CB3E-4ED4-9F22-762065A650F9}">
  <ds:schemaRefs>
    <ds:schemaRef ds:uri="http://schemas.microsoft.com/sharepoint/v3/contenttype/forms"/>
  </ds:schemaRefs>
</ds:datastoreItem>
</file>

<file path=customXml/itemProps2.xml><?xml version="1.0" encoding="utf-8"?>
<ds:datastoreItem xmlns:ds="http://schemas.openxmlformats.org/officeDocument/2006/customXml" ds:itemID="{C794EEBE-B4BB-4600-B2CC-05ABC2723F1E}"/>
</file>

<file path=customXml/itemProps3.xml><?xml version="1.0" encoding="utf-8"?>
<ds:datastoreItem xmlns:ds="http://schemas.openxmlformats.org/officeDocument/2006/customXml" ds:itemID="{C3D10AE7-9218-40E7-B4BB-5B51AA444C73}">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bd33e3ac-2b0a-46b1-bdf5-c59f013ac619"/>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Carry Forward Comments</vt:lpstr>
      <vt:lpstr>SOM Comments Feedback </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frasermathieson</dc:creator>
  <cp:keywords/>
  <dc:description/>
  <cp:lastModifiedBy>Mark Scott (Elexon)</cp:lastModifiedBy>
  <cp:revision/>
  <dcterms:created xsi:type="dcterms:W3CDTF">2023-05-16T13:21:25Z</dcterms:created>
  <dcterms:modified xsi:type="dcterms:W3CDTF">2025-07-10T05:32:14Z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0x01010024496DF2EAA6AE4D9D7B0C271930E2C5</vt:lpwstr>
  </property>
  <property fmtid="{D5CDD505-2E9C-101B-9397-08002B2CF9AE}" pid="3" name="MediaServiceImageTags">
    <vt:lpwstr/>
  </property>
  <property fmtid="{D5CDD505-2E9C-101B-9397-08002B2CF9AE}" pid="4" name="Order">
    <vt:r8>1452700</vt:r8>
  </property>
  <property fmtid="{D5CDD505-2E9C-101B-9397-08002B2CF9AE}" pid="5" name="xd_Signature">
    <vt:bool>false</vt:bool>
  </property>
  <property fmtid="{D5CDD505-2E9C-101B-9397-08002B2CF9AE}" pid="6" name="xd_ProgID">
    <vt:lpwstr/>
  </property>
  <property fmtid="{D5CDD505-2E9C-101B-9397-08002B2CF9AE}" pid="7" name="Status">
    <vt:lpwstr>Draft</vt:lpwstr>
  </property>
  <property fmtid="{D5CDD505-2E9C-101B-9397-08002B2CF9AE}" pid="8" name="ComplianceAssetId">
    <vt:lpwstr/>
  </property>
  <property fmtid="{D5CDD505-2E9C-101B-9397-08002B2CF9AE}" pid="9" name="TemplateUrl">
    <vt:lpwstr/>
  </property>
  <property fmtid="{D5CDD505-2E9C-101B-9397-08002B2CF9AE}" pid="10" name="Document Working">
    <vt:lpwstr>Not Started</vt:lpwstr>
  </property>
  <property fmtid="{D5CDD505-2E9C-101B-9397-08002B2CF9AE}" pid="11" name="_ExtendedDescription">
    <vt:lpwstr/>
  </property>
  <property fmtid="{D5CDD505-2E9C-101B-9397-08002B2CF9AE}" pid="12" name="TriggerFlowInfo">
    <vt:lpwstr/>
  </property>
</Properties>
</file>